
<file path=[Content_Types].xml><?xml version="1.0" encoding="utf-8"?>
<Types xmlns="http://schemas.openxmlformats.org/package/2006/content-type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isudk.sharepoint.com/sites/CISUSekretariat/Delte dokumenter/General/02_Puljer/02_Civilsamfundspuljen/08_Skemaer, bilag og vejledninger/Organisationsregnskab/"/>
    </mc:Choice>
  </mc:AlternateContent>
  <xr:revisionPtr revIDLastSave="3" documentId="8_{BB2E9E6A-597E-4CC0-8354-A0E938F27320}" xr6:coauthVersionLast="47" xr6:coauthVersionMax="47" xr10:uidLastSave="{BD36AF47-3269-409D-9CC4-17C4435DB8BB}"/>
  <bookViews>
    <workbookView xWindow="-120" yWindow="-120" windowWidth="29040" windowHeight="15720" activeTab="3" xr2:uid="{15D817E7-4446-4535-A509-0F201BCD36F5}"/>
  </bookViews>
  <sheets>
    <sheet name="Hjælpeark" sheetId="4" r:id="rId1"/>
    <sheet name="Eksempel" sheetId="1" r:id="rId2"/>
    <sheet name="Hvad er et årsregnskab" sheetId="2" r:id="rId3"/>
    <sheet name="Regnskabsordbog" sheetId="3" r:id="rId4"/>
  </sheets>
  <definedNames>
    <definedName name="_xlnm._FilterDatabase" localSheetId="3" hidden="1">Regnskabsordbog!$A$1:$C$1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4" l="1"/>
  <c r="B19" i="4"/>
  <c r="H17" i="4"/>
  <c r="E17" i="4"/>
  <c r="E11" i="4"/>
  <c r="B11" i="4"/>
  <c r="H17" i="1"/>
  <c r="E11" i="1"/>
  <c r="E17" i="1"/>
  <c r="B19" i="1"/>
  <c r="B11" i="1"/>
  <c r="E19" i="4" l="1"/>
  <c r="B21" i="4"/>
  <c r="H11" i="4" s="1"/>
  <c r="H19" i="4" s="1"/>
  <c r="E19" i="1"/>
  <c r="B21" i="1"/>
  <c r="H9" i="1" s="1"/>
  <c r="H11" i="1" s="1"/>
  <c r="H19" i="1" s="1"/>
</calcChain>
</file>

<file path=xl/sharedStrings.xml><?xml version="1.0" encoding="utf-8"?>
<sst xmlns="http://schemas.openxmlformats.org/spreadsheetml/2006/main" count="239" uniqueCount="172">
  <si>
    <t>Årsregnskab [år]</t>
  </si>
  <si>
    <t>[Organisationsnavn]</t>
  </si>
  <si>
    <t>Periode fra [DATO] til [DATO]</t>
  </si>
  <si>
    <t>RESULTATOPGØRELSE</t>
  </si>
  <si>
    <t>BALANCE</t>
  </si>
  <si>
    <t>Indtægter / omsætning</t>
  </si>
  <si>
    <t>AKTIVER</t>
  </si>
  <si>
    <t>PASSIVER</t>
  </si>
  <si>
    <t>[Indtægt 1]</t>
  </si>
  <si>
    <t>Anlægsaktiver</t>
  </si>
  <si>
    <t>Egenkapital</t>
  </si>
  <si>
    <t>…</t>
  </si>
  <si>
    <t>Immaterielle</t>
  </si>
  <si>
    <t>Primo (året start)</t>
  </si>
  <si>
    <t>Materielle</t>
  </si>
  <si>
    <t>Årets resultat</t>
  </si>
  <si>
    <t>I alt</t>
  </si>
  <si>
    <t>Anlægsaktiver i alt</t>
  </si>
  <si>
    <t>Ultimo (årets slutning)</t>
  </si>
  <si>
    <t>Udgifter / Omkostninger</t>
  </si>
  <si>
    <t>Omsætningsaktiver</t>
  </si>
  <si>
    <t>Gældsforpligtelser</t>
  </si>
  <si>
    <t>[Udgift 1]</t>
  </si>
  <si>
    <t>Tilgodehavender</t>
  </si>
  <si>
    <t>Kortfristet gæld (&lt;1 år)</t>
  </si>
  <si>
    <t>Likvide beholdninger</t>
  </si>
  <si>
    <t>Langfristet gæld (&gt;1 år)</t>
  </si>
  <si>
    <t>Omsætningsaktiver i alt</t>
  </si>
  <si>
    <t>Gældsforpligtelser i alt</t>
  </si>
  <si>
    <t>AKTIVER I ALT</t>
  </si>
  <si>
    <t>PASSIVER I ALT</t>
  </si>
  <si>
    <t>ÅRETS / PERIODENS RESULTAT</t>
  </si>
  <si>
    <t>Revisor har kontrolleret regnskabet og sikret at der er bilag som dokumentation for alle udgifter og indtægter, og at bank samt balance er afstemt.</t>
  </si>
  <si>
    <t>[NAVN]</t>
  </si>
  <si>
    <t>[UNDERSKRIFT]</t>
  </si>
  <si>
    <t>[DATO]</t>
  </si>
  <si>
    <t>Bestyrelsen har godkendt regnskabet på bestyrelsesmødet [DATO].</t>
  </si>
  <si>
    <t>etc.</t>
  </si>
  <si>
    <t>Årsregnskab 2022</t>
  </si>
  <si>
    <t>Organisationsnavn</t>
  </si>
  <si>
    <t>Periode: Fra 1.1.2022 til 31.12.2022</t>
  </si>
  <si>
    <t>Kontingent</t>
  </si>
  <si>
    <t>Donationer</t>
  </si>
  <si>
    <t>Bevillinger</t>
  </si>
  <si>
    <t>Mødeudgifter</t>
  </si>
  <si>
    <t>Personale</t>
  </si>
  <si>
    <t>Kontingent til CISU</t>
  </si>
  <si>
    <t>Aktiviteter</t>
  </si>
  <si>
    <t>Revisornavn</t>
  </si>
  <si>
    <t>Underskrift</t>
  </si>
  <si>
    <t>Forperson</t>
  </si>
  <si>
    <t>1.4.2023</t>
  </si>
  <si>
    <t>Næstforperson</t>
  </si>
  <si>
    <t>Kasserer</t>
  </si>
  <si>
    <t>Bestyrelsesmedlem</t>
  </si>
  <si>
    <t>Hvad er et årsregnskab?</t>
  </si>
  <si>
    <t>Regnskaber og bogføringssystemer indeholder fem grundlæggende kontotyper:</t>
  </si>
  <si>
    <t>Indtægter - må ikke forveksles med overskud eller profit</t>
  </si>
  <si>
    <r>
      <t>Omkostninger (</t>
    </r>
    <r>
      <rPr>
        <i/>
        <sz val="11"/>
        <color theme="1"/>
        <rFont val="Calibri"/>
        <family val="2"/>
        <scheme val="minor"/>
      </rPr>
      <t>expenses</t>
    </r>
    <r>
      <rPr>
        <sz val="11"/>
        <color theme="1"/>
        <rFont val="Calibri"/>
        <family val="2"/>
        <scheme val="minor"/>
      </rPr>
      <t>)</t>
    </r>
  </si>
  <si>
    <t>Udgifter</t>
  </si>
  <si>
    <r>
      <t>Aktiver (</t>
    </r>
    <r>
      <rPr>
        <i/>
        <sz val="11"/>
        <color theme="1"/>
        <rFont val="Calibri"/>
        <family val="2"/>
        <scheme val="minor"/>
      </rPr>
      <t>assets</t>
    </r>
    <r>
      <rPr>
        <sz val="11"/>
        <color theme="1"/>
        <rFont val="Calibri"/>
        <family val="2"/>
        <scheme val="minor"/>
      </rPr>
      <t>)</t>
    </r>
  </si>
  <si>
    <t>Organisations værdier (banksaldi, tilgodehavender, bygninger, møbler osv.)</t>
  </si>
  <si>
    <r>
      <t>Passiver (</t>
    </r>
    <r>
      <rPr>
        <i/>
        <sz val="11"/>
        <color theme="1"/>
        <rFont val="Calibri"/>
        <family val="2"/>
        <scheme val="minor"/>
      </rPr>
      <t>liabilities</t>
    </r>
    <r>
      <rPr>
        <sz val="11"/>
        <color theme="1"/>
        <rFont val="Calibri"/>
        <family val="2"/>
        <scheme val="minor"/>
      </rPr>
      <t>) [gæld, skyldige beløb etc.]</t>
    </r>
  </si>
  <si>
    <t>Organisationens gæld, inklusiv egenkapital</t>
  </si>
  <si>
    <r>
      <t>Egenkapital (</t>
    </r>
    <r>
      <rPr>
        <i/>
        <sz val="11"/>
        <color theme="1"/>
        <rFont val="Calibri"/>
        <family val="2"/>
        <scheme val="minor"/>
      </rPr>
      <t>equity</t>
    </r>
    <r>
      <rPr>
        <sz val="11"/>
        <color theme="1"/>
        <rFont val="Calibri"/>
        <family val="2"/>
        <scheme val="minor"/>
      </rPr>
      <t>)</t>
    </r>
  </si>
  <si>
    <t>Organisationens formue</t>
  </si>
  <si>
    <t>Hvad indeholder et årsregnskab?</t>
  </si>
  <si>
    <r>
      <rPr>
        <sz val="11"/>
        <color theme="1"/>
        <rFont val="Calibri"/>
        <family val="2"/>
        <scheme val="minor"/>
      </rPr>
      <t xml:space="preserve">Et årsregnskab indeholder en </t>
    </r>
    <r>
      <rPr>
        <b/>
        <sz val="11"/>
        <color theme="1"/>
        <rFont val="Calibri"/>
        <family val="2"/>
        <scheme val="minor"/>
      </rPr>
      <t>resultatopgørelse</t>
    </r>
    <r>
      <rPr>
        <sz val="11"/>
        <color theme="1"/>
        <rFont val="Calibri"/>
        <family val="2"/>
        <scheme val="minor"/>
      </rPr>
      <t xml:space="preserve"> og en </t>
    </r>
    <r>
      <rPr>
        <b/>
        <sz val="11"/>
        <color theme="1"/>
        <rFont val="Calibri"/>
        <family val="2"/>
        <scheme val="minor"/>
      </rPr>
      <t>balance:</t>
    </r>
  </si>
  <si>
    <t>Resultatopgørelse</t>
  </si>
  <si>
    <t>Balance</t>
  </si>
  <si>
    <r>
      <t>Resultatopgørelsen (</t>
    </r>
    <r>
      <rPr>
        <i/>
        <sz val="11"/>
        <color theme="1"/>
        <rFont val="Calibri"/>
        <family val="2"/>
        <scheme val="minor"/>
      </rPr>
      <t>Income statement /Profit &amp; Loss</t>
    </r>
    <r>
      <rPr>
        <sz val="11"/>
        <color theme="1"/>
        <rFont val="Calibri"/>
        <family val="2"/>
        <scheme val="minor"/>
      </rPr>
      <t xml:space="preserve">) viser omsætning/indtægter og udgifter, samt periodens resultat (over/underskud). Resultatopgørelsen kaldes ofte et regnskab, men reelt er balancen en </t>
    </r>
    <r>
      <rPr>
        <b/>
        <sz val="11"/>
        <color theme="1"/>
        <rFont val="Calibri"/>
        <family val="2"/>
        <scheme val="minor"/>
      </rPr>
      <t>obligatorisk del af regnskabet.</t>
    </r>
  </si>
  <si>
    <r>
      <t>Balancen (</t>
    </r>
    <r>
      <rPr>
        <i/>
        <sz val="11"/>
        <color theme="1"/>
        <rFont val="Calibri"/>
        <family val="2"/>
        <scheme val="minor"/>
      </rPr>
      <t>Balance</t>
    </r>
    <r>
      <rPr>
        <sz val="11"/>
        <color theme="1"/>
        <rFont val="Calibri"/>
        <family val="2"/>
        <scheme val="minor"/>
      </rPr>
      <t xml:space="preserve">) viser aktiver og passiver, hvor passiver også omfatter egenkapital. Aktiver er organisations værdier (banksaldi, tilgodehavender, bygninger, møbler osv.), mens passiver er organisationens gæld og egenkapitalen er oftest bundet til særlige udgifter og/eller indskud. </t>
    </r>
  </si>
  <si>
    <t>Sammenhæng mellem resultatopgørelse og balance</t>
  </si>
  <si>
    <r>
      <t xml:space="preserve">Aktiver er </t>
    </r>
    <r>
      <rPr>
        <u/>
        <sz val="11"/>
        <color theme="1"/>
        <rFont val="Calibri"/>
        <family val="2"/>
        <scheme val="minor"/>
      </rPr>
      <t>altid</t>
    </r>
    <r>
      <rPr>
        <sz val="11"/>
        <color theme="1"/>
        <rFont val="Calibri"/>
        <family val="2"/>
        <scheme val="minor"/>
      </rPr>
      <t xml:space="preserve"> lig med passiver (inkl. Egenkapital). Se eksempel på fane 1.</t>
    </r>
  </si>
  <si>
    <r>
      <t xml:space="preserve">Resultatopgørelsen er </t>
    </r>
    <r>
      <rPr>
        <u/>
        <sz val="11"/>
        <color theme="1"/>
        <rFont val="Calibri"/>
        <family val="2"/>
        <scheme val="minor"/>
      </rPr>
      <t>altid</t>
    </r>
    <r>
      <rPr>
        <sz val="11"/>
        <color theme="1"/>
        <rFont val="Calibri"/>
        <family val="2"/>
        <scheme val="minor"/>
      </rPr>
      <t xml:space="preserve"> lig med bevægelser i balancen.</t>
    </r>
  </si>
  <si>
    <t>Hvis ikke disse stemmer er der en fejl et sted i regnskabet eller bogholderiet.</t>
  </si>
  <si>
    <t>Hvordan opstilles et regnskab?</t>
  </si>
  <si>
    <t>Et regnskab kan stilles op på to forskellige måder. Begge er korrekte og internationalt anerkendte, og I vælger blot den version, der giver mest mening for jer.</t>
  </si>
  <si>
    <t>Version 1</t>
  </si>
  <si>
    <t>Version 2</t>
  </si>
  <si>
    <r>
      <rPr>
        <b/>
        <sz val="11"/>
        <color theme="1"/>
        <rFont val="Calibri"/>
        <family val="2"/>
        <scheme val="minor"/>
      </rPr>
      <t>Fortegn</t>
    </r>
    <r>
      <rPr>
        <sz val="11"/>
        <color theme="1"/>
        <rFont val="Calibri"/>
        <family val="2"/>
        <scheme val="minor"/>
      </rPr>
      <t xml:space="preserve"> i både resultatopgørelse og balance. 
Omsætning i minus - Udgifter i plus
Aktiver i plus - Passiver i minus
Dvs. hele regnskabet er </t>
    </r>
    <r>
      <rPr>
        <b/>
        <sz val="11"/>
        <color theme="1"/>
        <rFont val="Calibri"/>
        <family val="2"/>
        <scheme val="minor"/>
      </rPr>
      <t>med fortegn</t>
    </r>
    <r>
      <rPr>
        <sz val="11"/>
        <color theme="1"/>
        <rFont val="Calibri"/>
        <family val="2"/>
        <scheme val="minor"/>
      </rPr>
      <t>.</t>
    </r>
  </si>
  <si>
    <r>
      <t xml:space="preserve">Både resultatopgørelse og balance </t>
    </r>
    <r>
      <rPr>
        <b/>
        <sz val="11"/>
        <color theme="1"/>
        <rFont val="Calibri"/>
        <family val="2"/>
        <scheme val="minor"/>
      </rPr>
      <t>uden fortegn</t>
    </r>
    <r>
      <rPr>
        <sz val="11"/>
        <color theme="1"/>
        <rFont val="Calibri"/>
        <family val="2"/>
        <scheme val="minor"/>
      </rPr>
      <t>. 
Dvs. hele regnskabet er uden fortegn.</t>
    </r>
  </si>
  <si>
    <t>Eksempel:</t>
  </si>
  <si>
    <t>Hvad er revision?</t>
  </si>
  <si>
    <r>
      <t xml:space="preserve">Når årsregnskabet er udarbejdet, skal det revideres. Det kan enten gøres af en </t>
    </r>
    <r>
      <rPr>
        <b/>
        <sz val="11"/>
        <color theme="1"/>
        <rFont val="Calibri"/>
        <family val="2"/>
        <scheme val="minor"/>
      </rPr>
      <t>ikke-faguddannet foreningsvalgt revisor</t>
    </r>
    <r>
      <rPr>
        <sz val="11"/>
        <color theme="1"/>
        <rFont val="Calibri"/>
        <family val="2"/>
        <scheme val="minor"/>
      </rPr>
      <t xml:space="preserve"> (hvis organisationen udelukkende har bevillinger under DKK 500.000) eller af en </t>
    </r>
    <r>
      <rPr>
        <b/>
        <sz val="11"/>
        <color theme="1"/>
        <rFont val="Calibri"/>
        <family val="2"/>
        <scheme val="minor"/>
      </rPr>
      <t>godkendt registreret revisor</t>
    </r>
    <r>
      <rPr>
        <sz val="11"/>
        <color theme="1"/>
        <rFont val="Calibri"/>
        <family val="2"/>
        <scheme val="minor"/>
      </rPr>
      <t xml:space="preserve"> (hvis organisationen har bevillinger over DKK 500.000). Uanset hvad er det dog vigtigt at personen opfylder </t>
    </r>
    <r>
      <rPr>
        <b/>
        <sz val="11"/>
        <color theme="1"/>
        <rFont val="Calibri"/>
        <family val="2"/>
        <scheme val="minor"/>
      </rPr>
      <t>almindelige habilitetskrav</t>
    </r>
    <r>
      <rPr>
        <sz val="11"/>
        <color theme="1"/>
        <rFont val="Calibri"/>
        <family val="2"/>
        <scheme val="minor"/>
      </rPr>
      <t>. Revisoren skal skrive under på at de har udført deres arbejde og udstyre regnskabet med en påtegning. Den kunne fx lyde således:</t>
    </r>
  </si>
  <si>
    <t>"Revisor har kontrolleret regnskabet og sikret at der er bilag som dokumentation for alle udgifter og indtægter, og at bank samt balance er afstemt."</t>
  </si>
  <si>
    <t>Revisor skal som minimum udføre følgende opgaver:</t>
  </si>
  <si>
    <t>Udarbejdelse af revisionspåtegnelse af årsregnskabet</t>
  </si>
  <si>
    <t>Kontrol med foreningens likvider</t>
  </si>
  <si>
    <t>Sikring af et retvisende opstillet årsregnskab</t>
  </si>
  <si>
    <t>Kontrol af foreningens eventuelle aktiver</t>
  </si>
  <si>
    <t>Hvilke krav har CISU til økonomistyring?</t>
  </si>
  <si>
    <t>Når I søger bevillinger hos CISU, er der en række krav til økonomistyringen i jeres organisation, som I skal leve op til. For den fulde oversigt over kravene, se forvaltningsvejledningen punkt 4.5. Nedenfor er nogle nedslag i kravene fremhævet.</t>
  </si>
  <si>
    <t>Krav til økonomistyring:</t>
  </si>
  <si>
    <r>
      <rPr>
        <u/>
        <sz val="11"/>
        <color rgb="FF000000"/>
        <rFont val="Calibri"/>
        <family val="2"/>
        <scheme val="minor"/>
      </rPr>
      <t>Budgetansvar over 500.000 kr.</t>
    </r>
    <r>
      <rPr>
        <sz val="11"/>
        <color rgb="FF000000"/>
        <rFont val="Calibri"/>
        <family val="2"/>
        <scheme val="minor"/>
      </rPr>
      <t>: Krav om elektronisk (dobbelt) bogføringssystem</t>
    </r>
  </si>
  <si>
    <r>
      <rPr>
        <u/>
        <sz val="11"/>
        <color rgb="FF000000"/>
        <rFont val="Calibri"/>
        <family val="2"/>
        <scheme val="minor"/>
      </rPr>
      <t>Budgetansvar under 500.000 kr.</t>
    </r>
    <r>
      <rPr>
        <sz val="11"/>
        <color rgb="FF000000"/>
        <rFont val="Calibri"/>
        <family val="2"/>
        <scheme val="minor"/>
      </rPr>
      <t>: Må gerne bogføre i en kassebog (elektronisk eller fysisk), men anbefales kraftigt at anvende elektronisk bogføringssystem.</t>
    </r>
  </si>
  <si>
    <t>Nedskrevne procedurer for organisationens økonomistyring</t>
  </si>
  <si>
    <t>Månedlige afstemninger mellem bankkonto og bogføring. Skal tjekkes og godkendes af en anden end den, der lavede afstemningen.</t>
  </si>
  <si>
    <t>Opfølgning på forbrug ift. budget på CISU-støttede projekter foretages minimum 3 gange årligt. Skal tjekkes og godkendes af en anden end den, der lavede rapporten.</t>
  </si>
  <si>
    <t>Ord</t>
  </si>
  <si>
    <t>Engelsk oversættelse</t>
  </si>
  <si>
    <t>Betydning</t>
  </si>
  <si>
    <t>Aktiver</t>
  </si>
  <si>
    <t>Assets</t>
  </si>
  <si>
    <t>Organisations værdier (banksaldi, tilgodehavender, bygninger, møbler osv.). Skal være lig med passiver.</t>
  </si>
  <si>
    <t>Anlægsaktiver bliver opdelt i materielle, immaterielle og finansielle aktiver.</t>
  </si>
  <si>
    <t>Balance mellem organisationens aktiver og passiver skal pr. definition vise en overensstemmelse mellem de to.</t>
  </si>
  <si>
    <t>Bogføring</t>
  </si>
  <si>
    <t>Bookkeeping</t>
  </si>
  <si>
    <t>Hver transaktion registreres med dato, beløb og tekst, oftest suppleret med konti, kurs på valuta etc.</t>
  </si>
  <si>
    <t>Debet</t>
  </si>
  <si>
    <t>Debit</t>
  </si>
  <si>
    <t>Beløbene registreres med debet og/eller kredit, dvs. i enten plus (debet) eller minus (kredit).</t>
  </si>
  <si>
    <t>Debitor</t>
  </si>
  <si>
    <t>Debtor</t>
  </si>
  <si>
    <t>En som skylder penge til organisationen (kunde).</t>
  </si>
  <si>
    <t>Dobbelt bogføring</t>
  </si>
  <si>
    <t>Double-entry bookkeeping</t>
  </si>
  <si>
    <t>Hver transaktion skal bogføres 2 gange. Én gang i debet og én gang i kredit, eller snarere: det samme beløb i debet og i kredit.</t>
  </si>
  <si>
    <t>Equity</t>
  </si>
  <si>
    <t>Et udtryk for organisationens formue. Består af summen af organisationens aktiver fratrukket alle forpligtelser (hensættelser og gæld).</t>
  </si>
  <si>
    <t>Faktura</t>
  </si>
  <si>
    <t>Specificerer og opkræver betaling for de varer eller ydelser, som er aftalt mellem leverandør og kunde. Oplyser om antal, priser og betalingsbetingelser.</t>
  </si>
  <si>
    <t>Finansielle anlægsaktiver</t>
  </si>
  <si>
    <t>Financial fixed assets</t>
  </si>
  <si>
    <t>Kan være diverse former for værdipapirer, kapitalandele samt lånetyper til dattervirksomheder.</t>
  </si>
  <si>
    <t>Forbehold (i revisorpåtegning)</t>
  </si>
  <si>
    <t>Forbeholdet står i revisionspåtegningen i årsregnskabet. Der bliver taget forbehold for noget i årsregnskabet, hvis revisoren er uenig med ledelsen eller der har været begrænsninger i revisors arbejde.</t>
  </si>
  <si>
    <t>Immaterielle anlægsaktiver</t>
  </si>
  <si>
    <t>Intangible assets</t>
  </si>
  <si>
    <t>Aktiver som er skaffet til brug i virksomheden, uden de er fysiske eller finansielle. Eksempelvis digitale systemer, goodwill mm.</t>
  </si>
  <si>
    <t>Kredit</t>
  </si>
  <si>
    <t>Credit</t>
  </si>
  <si>
    <t>Kreditor</t>
  </si>
  <si>
    <t>Creditor</t>
  </si>
  <si>
    <t>En som organisation skylder penge til (leverandør).</t>
  </si>
  <si>
    <t>Liquid assets</t>
  </si>
  <si>
    <t>Den del af en organisations værdier, der ikke er bundet, men som der kan handles med uden videre, eksempelvis rede penge.</t>
  </si>
  <si>
    <t>Materielle anlægsaktiver</t>
  </si>
  <si>
    <t>Material fixed assets</t>
  </si>
  <si>
    <t>Eksempelvis en bil, en kopimaskine, en computer, en investeringsejendom etc.</t>
  </si>
  <si>
    <t>Omkostning</t>
  </si>
  <si>
    <t>Expense</t>
  </si>
  <si>
    <t>Omsætning</t>
  </si>
  <si>
    <t>Current assets</t>
  </si>
  <si>
    <t>Kan bestå af varebeholdninger, varedebitorer, tilgodehavender, kassebeholdning og bankbeholdning</t>
  </si>
  <si>
    <t>Passiver</t>
  </si>
  <si>
    <t>Liabilities</t>
  </si>
  <si>
    <t>Organisationens gæld, inklusiv egenkapital. Skal være lig med aktiver.</t>
  </si>
  <si>
    <t>Revisionsprotokollat</t>
  </si>
  <si>
    <t>Et kommunikationsværktøj, som revisoren benytter til at kommunikere med en virksomheds bestyrelse. Kan indeholde anbefalinger til forbedringer og forslag til eventuelle ændringer vedrørende virksomhedens økonomistyring eller bogføring</t>
  </si>
  <si>
    <t>Revisorerklæring</t>
  </si>
  <si>
    <t>Audit report</t>
  </si>
  <si>
    <t>Revisors erklæring om en udført opgave, eksempelvis er revisorpåtegningen revisors erklæring i forbindelse med en virksomheds årsregnskab.</t>
  </si>
  <si>
    <t>Transaktioner</t>
  </si>
  <si>
    <t>Transactions</t>
  </si>
  <si>
    <t xml:space="preserve">Hver udbetaling/indbetaling (udgift/ indtægt) er en handling som påvirker to parter. </t>
  </si>
  <si>
    <t>Årsregnskab</t>
  </si>
  <si>
    <t>Annual accounts</t>
  </si>
  <si>
    <t>Årsregnskabet har til formål at vise hvordan organisationens midler er brugt i årets løb (resultatopgørelse) og at vise hvordan organisationens økonomi har det (status). Består af resultatopgørelse, balance og evt. noter.</t>
  </si>
  <si>
    <t>Invoice</t>
  </si>
  <si>
    <t>Fixed Assets</t>
  </si>
  <si>
    <t>Turnover</t>
  </si>
  <si>
    <t>Long form audit report</t>
  </si>
  <si>
    <r>
      <t>Omsætning (</t>
    </r>
    <r>
      <rPr>
        <i/>
        <sz val="11"/>
        <color theme="1"/>
        <rFont val="Calibri"/>
        <family val="2"/>
        <scheme val="minor"/>
      </rPr>
      <t>turnover</t>
    </r>
    <r>
      <rPr>
        <sz val="11"/>
        <color theme="1"/>
        <rFont val="Calibri"/>
        <family val="2"/>
        <scheme val="minor"/>
      </rPr>
      <t>)</t>
    </r>
  </si>
  <si>
    <t>Bestyrelsen har godkendt regnskabet på bestyrelsesmødet d. 15. april 2023.</t>
  </si>
  <si>
    <t>15.4.2023</t>
  </si>
  <si>
    <t>Indtægt, må ikke forveksles med hverken indtjening, overskud eller profit.</t>
  </si>
  <si>
    <t>Udgift.</t>
  </si>
  <si>
    <t>Stikprøvekontrol af bilag og posteringer</t>
  </si>
  <si>
    <t>Personmæssig funktionsadskillelse ml. adgangen til at disponere, godkende, bogføre og betale. Dvs. der skal bl.a. være dokumenteret B-fuldmagt (godkendelse af min. 2 personer på alle overførsler) på den konto, CISU midler bliver indbetalt til.</t>
  </si>
  <si>
    <t>Qualification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</si>
</sst>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sz val="14"/>
      <color theme="1"/>
      <name val="Calibri"/>
      <family val="2"/>
      <scheme val="minor"/>
    </font>
    <font>
      <b/>
      <sz val="20"/>
      <color theme="1"/>
      <name val="Calibri"/>
      <family val="2"/>
      <scheme val="minor"/>
    </font>
    <font>
      <i/>
      <sz val="11"/>
      <color theme="1"/>
      <name val="Calibri"/>
      <family val="2"/>
      <scheme val="minor"/>
    </font>
    <font>
      <b/>
      <sz val="22"/>
      <color theme="1"/>
      <name val="Calibri"/>
      <family val="2"/>
      <scheme val="minor"/>
    </font>
    <font>
      <sz val="8"/>
      <name val="Calibri"/>
      <family val="2"/>
      <scheme val="minor"/>
    </font>
    <font>
      <sz val="11"/>
      <color theme="1"/>
      <name val="Ink Free"/>
      <family val="4"/>
    </font>
    <font>
      <sz val="11"/>
      <color rgb="FF000000"/>
      <name val="Calibri"/>
      <family val="2"/>
      <scheme val="minor"/>
    </font>
    <font>
      <u/>
      <sz val="11"/>
      <color rgb="FF000000"/>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FFFF00"/>
        <bgColor indexed="64"/>
      </patternFill>
    </fill>
  </fills>
  <borders count="22">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1" fillId="0" borderId="0" xfId="0" applyFont="1"/>
    <xf numFmtId="4" fontId="0" fillId="0" borderId="0" xfId="0" applyNumberFormat="1"/>
    <xf numFmtId="0" fontId="2" fillId="0" borderId="0" xfId="0" applyFont="1"/>
    <xf numFmtId="4" fontId="1" fillId="0" borderId="0" xfId="0" applyNumberFormat="1" applyFont="1"/>
    <xf numFmtId="4" fontId="1" fillId="0" borderId="1" xfId="0" applyNumberFormat="1" applyFont="1" applyBorder="1"/>
    <xf numFmtId="0" fontId="3" fillId="0" borderId="0" xfId="0" applyFont="1"/>
    <xf numFmtId="0" fontId="1" fillId="2" borderId="0" xfId="0" applyFont="1" applyFill="1"/>
    <xf numFmtId="0" fontId="0" fillId="0" borderId="0" xfId="0" applyAlignment="1">
      <alignment wrapText="1"/>
    </xf>
    <xf numFmtId="0" fontId="0" fillId="0" borderId="3" xfId="0" applyBorder="1" applyAlignment="1">
      <alignment vertical="center" wrapText="1"/>
    </xf>
    <xf numFmtId="0" fontId="0" fillId="0" borderId="3" xfId="0"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Alignment="1">
      <alignment horizontal="left" wrapText="1"/>
    </xf>
    <xf numFmtId="0" fontId="1" fillId="0" borderId="2" xfId="0" applyFont="1" applyBorder="1"/>
    <xf numFmtId="0" fontId="4" fillId="0" borderId="0" xfId="0" applyFont="1"/>
    <xf numFmtId="0" fontId="6" fillId="4" borderId="0" xfId="0" applyFont="1" applyFill="1"/>
    <xf numFmtId="0" fontId="0" fillId="4" borderId="0" xfId="0" applyFill="1"/>
    <xf numFmtId="4" fontId="0" fillId="4" borderId="0" xfId="0" applyNumberFormat="1" applyFill="1"/>
    <xf numFmtId="0" fontId="1" fillId="0" borderId="0" xfId="0" applyFont="1" applyAlignment="1">
      <alignment vertical="center"/>
    </xf>
    <xf numFmtId="0" fontId="0" fillId="0" borderId="0" xfId="0" applyAlignment="1">
      <alignment vertical="center"/>
    </xf>
    <xf numFmtId="0" fontId="0" fillId="0" borderId="9" xfId="0" applyBorder="1" applyAlignment="1">
      <alignment wrapText="1"/>
    </xf>
    <xf numFmtId="0" fontId="0" fillId="0" borderId="10" xfId="0" applyBorder="1" applyAlignment="1">
      <alignment wrapText="1"/>
    </xf>
    <xf numFmtId="0" fontId="0" fillId="0" borderId="10" xfId="0" applyBorder="1"/>
    <xf numFmtId="0" fontId="0" fillId="3" borderId="10" xfId="0" applyFill="1" applyBorder="1"/>
    <xf numFmtId="0" fontId="0" fillId="0" borderId="10" xfId="0" applyBorder="1" applyAlignment="1">
      <alignment vertical="top" wrapText="1"/>
    </xf>
    <xf numFmtId="0" fontId="0" fillId="3" borderId="11" xfId="0" applyFill="1" applyBorder="1"/>
    <xf numFmtId="0" fontId="1" fillId="0" borderId="0" xfId="0" applyFont="1" applyAlignment="1">
      <alignment wrapText="1"/>
    </xf>
    <xf numFmtId="0" fontId="1" fillId="0" borderId="2" xfId="0" applyFont="1" applyBorder="1" applyAlignment="1">
      <alignment wrapText="1"/>
    </xf>
    <xf numFmtId="0" fontId="0" fillId="0" borderId="8" xfId="0" applyBorder="1" applyAlignment="1">
      <alignment wrapText="1"/>
    </xf>
    <xf numFmtId="0" fontId="6" fillId="0" borderId="0" xfId="0" applyFont="1"/>
    <xf numFmtId="4" fontId="9" fillId="0" borderId="0" xfId="0" applyNumberFormat="1" applyFont="1"/>
    <xf numFmtId="0" fontId="10" fillId="0" borderId="14" xfId="0" applyFont="1" applyBorder="1" applyAlignment="1">
      <alignment horizontal="left" vertical="top" wrapText="1"/>
    </xf>
    <xf numFmtId="0" fontId="10" fillId="0" borderId="15" xfId="0" applyFont="1" applyBorder="1" applyAlignment="1">
      <alignment horizontal="left" wrapText="1"/>
    </xf>
    <xf numFmtId="0" fontId="0" fillId="3" borderId="20" xfId="0" applyFill="1" applyBorder="1"/>
    <xf numFmtId="0" fontId="1" fillId="0" borderId="21" xfId="0" applyFont="1" applyBorder="1"/>
    <xf numFmtId="0" fontId="7" fillId="2" borderId="0" xfId="0" applyFont="1" applyFill="1" applyAlignment="1">
      <alignment horizontal="center"/>
    </xf>
    <xf numFmtId="0" fontId="1" fillId="2" borderId="0" xfId="0" applyFont="1" applyFill="1" applyAlignment="1">
      <alignment horizontal="center"/>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1" fillId="0" borderId="14" xfId="0" applyFont="1" applyBorder="1" applyAlignment="1">
      <alignment horizontal="left"/>
    </xf>
    <xf numFmtId="0" fontId="1" fillId="0" borderId="15" xfId="0" applyFont="1" applyBorder="1" applyAlignment="1">
      <alignment horizontal="left"/>
    </xf>
    <xf numFmtId="0" fontId="4" fillId="2" borderId="0" xfId="0" applyFont="1" applyFill="1" applyAlignment="1">
      <alignment horizontal="left"/>
    </xf>
    <xf numFmtId="0" fontId="0" fillId="0" borderId="0" xfId="0" applyAlignment="1">
      <alignment horizontal="left" wrapText="1"/>
    </xf>
    <xf numFmtId="0" fontId="5" fillId="2" borderId="0" xfId="0" applyFont="1" applyFill="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 fillId="0" borderId="0" xfId="0" applyFont="1" applyAlignment="1">
      <alignment horizontal="center" vertical="center" wrapText="1"/>
    </xf>
    <xf numFmtId="0" fontId="6" fillId="0" borderId="0" xfId="0" applyFont="1" applyAlignment="1">
      <alignment horizontal="left"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1200150</xdr:colOff>
      <xdr:row>14</xdr:row>
      <xdr:rowOff>34925</xdr:rowOff>
    </xdr:from>
    <xdr:to>
      <xdr:col>0</xdr:col>
      <xdr:colOff>1466850</xdr:colOff>
      <xdr:row>15</xdr:row>
      <xdr:rowOff>130175</xdr:rowOff>
    </xdr:to>
    <xdr:sp macro="" textlink="">
      <xdr:nvSpPr>
        <xdr:cNvPr id="3" name="Pil: nedad 2">
          <a:extLst>
            <a:ext uri="{FF2B5EF4-FFF2-40B4-BE49-F238E27FC236}">
              <a16:creationId xmlns:a16="http://schemas.microsoft.com/office/drawing/2014/main" id="{94F6A202-6C89-7F53-12CD-A8982ED242E5}"/>
            </a:ext>
          </a:extLst>
        </xdr:cNvPr>
        <xdr:cNvSpPr/>
      </xdr:nvSpPr>
      <xdr:spPr>
        <a:xfrm>
          <a:off x="1200150" y="4197350"/>
          <a:ext cx="266700" cy="28575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1625600</xdr:colOff>
      <xdr:row>14</xdr:row>
      <xdr:rowOff>34925</xdr:rowOff>
    </xdr:from>
    <xdr:to>
      <xdr:col>1</xdr:col>
      <xdr:colOff>1892300</xdr:colOff>
      <xdr:row>15</xdr:row>
      <xdr:rowOff>130175</xdr:rowOff>
    </xdr:to>
    <xdr:sp macro="" textlink="">
      <xdr:nvSpPr>
        <xdr:cNvPr id="4" name="Pil: nedad 3">
          <a:extLst>
            <a:ext uri="{FF2B5EF4-FFF2-40B4-BE49-F238E27FC236}">
              <a16:creationId xmlns:a16="http://schemas.microsoft.com/office/drawing/2014/main" id="{841F6792-03D8-4A0D-9209-83318FFC81A0}"/>
            </a:ext>
          </a:extLst>
        </xdr:cNvPr>
        <xdr:cNvSpPr/>
      </xdr:nvSpPr>
      <xdr:spPr>
        <a:xfrm>
          <a:off x="5035550" y="4197350"/>
          <a:ext cx="266700" cy="28575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0</xdr:col>
      <xdr:colOff>1</xdr:colOff>
      <xdr:row>27</xdr:row>
      <xdr:rowOff>168275</xdr:rowOff>
    </xdr:from>
    <xdr:to>
      <xdr:col>1</xdr:col>
      <xdr:colOff>16783</xdr:colOff>
      <xdr:row>41</xdr:row>
      <xdr:rowOff>123825</xdr:rowOff>
    </xdr:to>
    <xdr:pic>
      <xdr:nvPicPr>
        <xdr:cNvPr id="2" name="Picture 3">
          <a:extLst>
            <a:ext uri="{FF2B5EF4-FFF2-40B4-BE49-F238E27FC236}">
              <a16:creationId xmlns:a16="http://schemas.microsoft.com/office/drawing/2014/main" id="{70B48392-FE99-590D-6C68-BFA5ECB3B803}"/>
            </a:ext>
            <a:ext uri="{147F2762-F138-4A5C-976F-8EAC2B608ADB}">
              <a16:predDERef xmlns:a16="http://schemas.microsoft.com/office/drawing/2014/main" pred="{841F6792-03D8-4A0D-9209-83318FFC81A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7597775"/>
          <a:ext cx="3426732" cy="2622550"/>
        </a:xfrm>
        <a:prstGeom prst="rect">
          <a:avLst/>
        </a:prstGeom>
        <a:noFill/>
        <a:ln w="9525">
          <a:noFill/>
          <a:miter lim="800000"/>
          <a:headEnd/>
          <a:tailEnd/>
        </a:ln>
        <a:effectLst/>
      </xdr:spPr>
    </xdr:pic>
    <xdr:clientData/>
  </xdr:twoCellAnchor>
  <xdr:twoCellAnchor editAs="oneCell">
    <xdr:from>
      <xdr:col>1</xdr:col>
      <xdr:colOff>1</xdr:colOff>
      <xdr:row>28</xdr:row>
      <xdr:rowOff>9525</xdr:rowOff>
    </xdr:from>
    <xdr:to>
      <xdr:col>2</xdr:col>
      <xdr:colOff>8413</xdr:colOff>
      <xdr:row>42</xdr:row>
      <xdr:rowOff>152400</xdr:rowOff>
    </xdr:to>
    <xdr:pic>
      <xdr:nvPicPr>
        <xdr:cNvPr id="8" name="Billede 5">
          <a:extLst>
            <a:ext uri="{FF2B5EF4-FFF2-40B4-BE49-F238E27FC236}">
              <a16:creationId xmlns:a16="http://schemas.microsoft.com/office/drawing/2014/main" id="{8A114E79-32B2-146C-A419-EC316250F13B}"/>
            </a:ext>
            <a:ext uri="{147F2762-F138-4A5C-976F-8EAC2B608ADB}">
              <a16:predDERef xmlns:a16="http://schemas.microsoft.com/office/drawing/2014/main" pred="{70B48392-FE99-590D-6C68-BFA5ECB3B803}"/>
            </a:ext>
          </a:extLst>
        </xdr:cNvPr>
        <xdr:cNvPicPr>
          <a:picLocks noChangeAspect="1"/>
        </xdr:cNvPicPr>
      </xdr:nvPicPr>
      <xdr:blipFill>
        <a:blip xmlns:r="http://schemas.openxmlformats.org/officeDocument/2006/relationships" r:embed="rId2"/>
        <a:stretch>
          <a:fillRect/>
        </a:stretch>
      </xdr:blipFill>
      <xdr:spPr>
        <a:xfrm>
          <a:off x="3409951" y="7629525"/>
          <a:ext cx="3513612" cy="2809875"/>
        </a:xfrm>
        <a:prstGeom prst="rect">
          <a:avLst/>
        </a:prstGeom>
      </xdr:spPr>
    </xdr:pic>
    <xdr:clientData/>
  </xdr:twoCellAnchor>
  <xdr:twoCellAnchor>
    <xdr:from>
      <xdr:col>3</xdr:col>
      <xdr:colOff>2539</xdr:colOff>
      <xdr:row>1</xdr:row>
      <xdr:rowOff>2538</xdr:rowOff>
    </xdr:from>
    <xdr:to>
      <xdr:col>7</xdr:col>
      <xdr:colOff>0</xdr:colOff>
      <xdr:row>13</xdr:row>
      <xdr:rowOff>655955</xdr:rowOff>
    </xdr:to>
    <xdr:sp macro="" textlink="">
      <xdr:nvSpPr>
        <xdr:cNvPr id="23" name="Tekstfelt 6">
          <a:extLst>
            <a:ext uri="{FF2B5EF4-FFF2-40B4-BE49-F238E27FC236}">
              <a16:creationId xmlns:a16="http://schemas.microsoft.com/office/drawing/2014/main" id="{91793954-ECEF-3390-3505-E2052D42BD9F}"/>
            </a:ext>
          </a:extLst>
        </xdr:cNvPr>
        <xdr:cNvSpPr txBox="1"/>
      </xdr:nvSpPr>
      <xdr:spPr>
        <a:xfrm>
          <a:off x="7432039" y="326388"/>
          <a:ext cx="4779011" cy="323469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0" u="none" strike="noStrike">
              <a:solidFill>
                <a:schemeClr val="dk1"/>
              </a:solidFill>
              <a:effectLst/>
              <a:latin typeface="+mn-lt"/>
              <a:ea typeface="+mn-ea"/>
              <a:cs typeface="+mn-cs"/>
            </a:rPr>
            <a:t>Huskeliste og gode råd til opstilling af årsregnskab</a:t>
          </a:r>
          <a:r>
            <a:rPr lang="da-DK"/>
            <a:t> </a:t>
          </a:r>
        </a:p>
        <a:p>
          <a:r>
            <a:rPr lang="da-DK" sz="1100" b="0" i="0" u="none" strike="noStrike">
              <a:solidFill>
                <a:schemeClr val="dk1"/>
              </a:solidFill>
              <a:effectLst/>
              <a:latin typeface="+mn-lt"/>
              <a:ea typeface="+mn-ea"/>
              <a:cs typeface="+mn-cs"/>
            </a:rPr>
            <a:t>1)</a:t>
          </a:r>
          <a:r>
            <a:rPr lang="da-DK" sz="1100" b="0" i="0" u="none" strike="noStrike" baseline="0">
              <a:solidFill>
                <a:schemeClr val="dk1"/>
              </a:solidFill>
              <a:effectLst/>
              <a:latin typeface="+mn-lt"/>
              <a:ea typeface="+mn-ea"/>
              <a:cs typeface="+mn-cs"/>
            </a:rPr>
            <a:t> </a:t>
          </a:r>
          <a:r>
            <a:rPr lang="da-DK" sz="1100" b="0" i="0" u="none" strike="noStrike">
              <a:solidFill>
                <a:schemeClr val="dk1"/>
              </a:solidFill>
              <a:effectLst/>
              <a:latin typeface="+mn-lt"/>
              <a:ea typeface="+mn-ea"/>
              <a:cs typeface="+mn-cs"/>
            </a:rPr>
            <a:t>Regnskabet skal indeholde en resultatopgørelse</a:t>
          </a:r>
          <a:r>
            <a:rPr lang="da-DK"/>
            <a:t> </a:t>
          </a:r>
        </a:p>
        <a:p>
          <a:r>
            <a:rPr lang="da-DK"/>
            <a:t>2) CISU skal af resultatopgørelsen kunne se at foreningen har 25/50 </a:t>
          </a:r>
        </a:p>
        <a:p>
          <a:r>
            <a:rPr lang="da-DK"/>
            <a:t>    </a:t>
          </a:r>
          <a:r>
            <a:rPr lang="da-DK" baseline="0"/>
            <a:t> </a:t>
          </a:r>
          <a:r>
            <a:rPr lang="da-DK"/>
            <a:t>betalende medlemmer eller bidragsydere (se forvaltningsvejledningen for</a:t>
          </a:r>
          <a:r>
            <a:rPr lang="da-DK" baseline="0"/>
            <a:t> </a:t>
          </a:r>
        </a:p>
        <a:p>
          <a:r>
            <a:rPr lang="da-DK" baseline="0"/>
            <a:t>     kravene for </a:t>
          </a:r>
          <a:r>
            <a:rPr lang="da-DK"/>
            <a:t>den specifikke pulje)</a:t>
          </a:r>
        </a:p>
        <a:p>
          <a:r>
            <a:rPr lang="da-DK" sz="1100" b="0" i="0" u="none" strike="noStrike">
              <a:solidFill>
                <a:schemeClr val="dk1"/>
              </a:solidFill>
              <a:effectLst/>
              <a:latin typeface="+mn-lt"/>
              <a:ea typeface="+mn-ea"/>
              <a:cs typeface="+mn-cs"/>
            </a:rPr>
            <a:t>3) Regnskabet skal indeholde resultatopgørelse</a:t>
          </a:r>
          <a:r>
            <a:rPr lang="da-DK" sz="1100" b="0" i="0" u="none" strike="noStrike" baseline="0">
              <a:solidFill>
                <a:schemeClr val="dk1"/>
              </a:solidFill>
              <a:effectLst/>
              <a:latin typeface="+mn-lt"/>
              <a:ea typeface="+mn-ea"/>
              <a:cs typeface="+mn-cs"/>
            </a:rPr>
            <a:t> + </a:t>
          </a:r>
          <a:r>
            <a:rPr lang="da-DK" sz="1100" b="0" i="0" u="none" strike="noStrike">
              <a:solidFill>
                <a:schemeClr val="dk1"/>
              </a:solidFill>
              <a:effectLst/>
              <a:latin typeface="+mn-lt"/>
              <a:ea typeface="+mn-ea"/>
              <a:cs typeface="+mn-cs"/>
            </a:rPr>
            <a:t>balance (aktiver og passiver)</a:t>
          </a:r>
          <a:r>
            <a:rPr lang="da-DK"/>
            <a:t> </a:t>
          </a:r>
        </a:p>
        <a:p>
          <a:r>
            <a:rPr lang="da-DK" sz="1100" b="0" i="0" u="none" strike="noStrike">
              <a:solidFill>
                <a:schemeClr val="dk1"/>
              </a:solidFill>
              <a:effectLst/>
              <a:latin typeface="+mn-lt"/>
              <a:ea typeface="+mn-ea"/>
              <a:cs typeface="+mn-cs"/>
            </a:rPr>
            <a:t>4)</a:t>
          </a:r>
          <a:r>
            <a:rPr lang="da-DK" sz="1100" b="0" i="0" u="none" strike="noStrike" baseline="0">
              <a:solidFill>
                <a:schemeClr val="dk1"/>
              </a:solidFill>
              <a:effectLst/>
              <a:latin typeface="+mn-lt"/>
              <a:ea typeface="+mn-ea"/>
              <a:cs typeface="+mn-cs"/>
            </a:rPr>
            <a:t> </a:t>
          </a:r>
          <a:r>
            <a:rPr lang="da-DK" sz="1100" b="0" i="0" u="none" strike="noStrike">
              <a:solidFill>
                <a:schemeClr val="dk1"/>
              </a:solidFill>
              <a:effectLst/>
              <a:latin typeface="+mn-lt"/>
              <a:ea typeface="+mn-ea"/>
              <a:cs typeface="+mn-cs"/>
            </a:rPr>
            <a:t>Aktiver og passiver skal stemme</a:t>
          </a:r>
          <a:r>
            <a:rPr lang="da-DK"/>
            <a:t> overens</a:t>
          </a:r>
        </a:p>
        <a:p>
          <a:r>
            <a:rPr lang="da-DK"/>
            <a:t>5) Hvis organisationen har bevillinger over DKK</a:t>
          </a:r>
          <a:r>
            <a:rPr lang="da-DK" baseline="0"/>
            <a:t> 500.000 skal regnskabet </a:t>
          </a:r>
        </a:p>
        <a:p>
          <a:r>
            <a:rPr lang="da-DK" baseline="0"/>
            <a:t>     indeholde en note, der per bevilling viser det udbetalte tilskud i året. </a:t>
          </a:r>
        </a:p>
        <a:p>
          <a:r>
            <a:rPr lang="da-DK" baseline="0"/>
            <a:t>     Noten skal være underlagt revision.</a:t>
          </a:r>
          <a:endParaRPr lang="da-DK"/>
        </a:p>
        <a:p>
          <a:r>
            <a:rPr lang="da-DK" sz="1100" b="0" i="0" u="none" strike="noStrike">
              <a:solidFill>
                <a:schemeClr val="dk1"/>
              </a:solidFill>
              <a:effectLst/>
              <a:latin typeface="+mn-lt"/>
              <a:ea typeface="+mn-ea"/>
              <a:cs typeface="+mn-cs"/>
            </a:rPr>
            <a:t>6) Regnskabet skal underskrives af organisationens tegningsberettigede</a:t>
          </a:r>
        </a:p>
        <a:p>
          <a:r>
            <a:rPr lang="da-DK" sz="1100" b="0" i="0" u="none" strike="noStrike">
              <a:solidFill>
                <a:schemeClr val="dk1"/>
              </a:solidFill>
              <a:effectLst/>
              <a:latin typeface="+mn-lt"/>
              <a:ea typeface="+mn-ea"/>
              <a:cs typeface="+mn-cs"/>
            </a:rPr>
            <a:t>7) Regnskabet skal indeholde en revisionspåtegning underskrevet af revisor</a:t>
          </a:r>
          <a:r>
            <a:rPr lang="da-DK"/>
            <a:t> </a:t>
          </a:r>
        </a:p>
        <a:p>
          <a:r>
            <a:rPr lang="da-DK"/>
            <a:t>8) Underskrifterne</a:t>
          </a:r>
          <a:r>
            <a:rPr lang="da-DK" baseline="0"/>
            <a:t> skal enten være skrevet i hånden eller med digital </a:t>
          </a:r>
        </a:p>
        <a:p>
          <a:r>
            <a:rPr lang="da-DK" baseline="0"/>
            <a:t>     signatur - </a:t>
          </a:r>
          <a:r>
            <a:rPr lang="da-DK" u="sng" baseline="0"/>
            <a:t>ikke</a:t>
          </a:r>
          <a:r>
            <a:rPr lang="da-DK" u="none" baseline="0"/>
            <a:t> med håndskrift-lignende skrifttype.</a:t>
          </a:r>
          <a:endParaRPr lang="da-DK" u="sng"/>
        </a:p>
        <a:p>
          <a:r>
            <a:rPr lang="da-DK" sz="1100" b="0" i="0" u="none" strike="noStrike">
              <a:solidFill>
                <a:schemeClr val="dk1"/>
              </a:solidFill>
              <a:effectLst/>
              <a:latin typeface="+mn-lt"/>
              <a:ea typeface="+mn-ea"/>
              <a:cs typeface="+mn-cs"/>
            </a:rPr>
            <a:t>9) Vær konsekvent i opstillingen af regnskabet</a:t>
          </a:r>
        </a:p>
        <a:p>
          <a:r>
            <a:rPr lang="da-DK" sz="1100" b="0" i="0" u="none" strike="noStrike">
              <a:solidFill>
                <a:schemeClr val="dk1"/>
              </a:solidFill>
              <a:effectLst/>
              <a:latin typeface="+mn-lt"/>
              <a:ea typeface="+mn-ea"/>
              <a:cs typeface="+mn-cs"/>
            </a:rPr>
            <a:t>10) Sørg for at den rigtige periode er angivet</a:t>
          </a:r>
          <a:r>
            <a:rPr lang="da-DK"/>
            <a:t> </a:t>
          </a:r>
        </a:p>
        <a:p>
          <a:r>
            <a:rPr lang="da-DK" sz="1100" b="0" i="0" u="none" strike="noStrike">
              <a:solidFill>
                <a:schemeClr val="dk1"/>
              </a:solidFill>
              <a:effectLst/>
              <a:latin typeface="+mn-lt"/>
              <a:ea typeface="+mn-ea"/>
              <a:cs typeface="+mn-cs"/>
            </a:rPr>
            <a:t>11) Benyt tusind-separatorer (dvs. 1.000.000)</a:t>
          </a:r>
          <a:r>
            <a:rPr lang="da-DK"/>
            <a:t> </a:t>
          </a:r>
        </a:p>
        <a:p>
          <a:r>
            <a:rPr lang="da-DK" sz="1100" b="0" i="0" u="none" strike="noStrike">
              <a:solidFill>
                <a:schemeClr val="dk1"/>
              </a:solidFill>
              <a:effectLst/>
              <a:latin typeface="+mn-lt"/>
              <a:ea typeface="+mn-ea"/>
              <a:cs typeface="+mn-cs"/>
            </a:rPr>
            <a:t>12) Tjek for stave- og slåfejl</a:t>
          </a:r>
          <a:r>
            <a:rPr lang="da-DK"/>
            <a:t> </a:t>
          </a:r>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5FD4F-C2F5-4F1B-96AA-DA56F3097EA7}">
  <dimension ref="A1:H33"/>
  <sheetViews>
    <sheetView workbookViewId="0">
      <selection activeCell="O20" sqref="O20"/>
    </sheetView>
  </sheetViews>
  <sheetFormatPr defaultRowHeight="15" x14ac:dyDescent="0.25"/>
  <cols>
    <col min="1" max="1" width="29.28515625" customWidth="1"/>
    <col min="2" max="2" width="15" customWidth="1"/>
    <col min="4" max="4" width="23.28515625" customWidth="1"/>
    <col min="5" max="5" width="8.5703125" customWidth="1"/>
    <col min="7" max="7" width="22" customWidth="1"/>
    <col min="8" max="8" width="8.7109375" customWidth="1"/>
  </cols>
  <sheetData>
    <row r="1" spans="1:8" ht="28.5" x14ac:dyDescent="0.45">
      <c r="A1" s="36" t="s">
        <v>0</v>
      </c>
      <c r="B1" s="36"/>
      <c r="C1" s="36"/>
      <c r="D1" s="36"/>
      <c r="E1" s="36"/>
      <c r="F1" s="36"/>
      <c r="G1" s="36"/>
      <c r="H1" s="36"/>
    </row>
    <row r="2" spans="1:8" x14ac:dyDescent="0.25">
      <c r="A2" s="16" t="s">
        <v>1</v>
      </c>
      <c r="B2" s="2"/>
      <c r="E2" s="4"/>
      <c r="H2" s="4"/>
    </row>
    <row r="3" spans="1:8" x14ac:dyDescent="0.25">
      <c r="A3" s="16" t="s">
        <v>2</v>
      </c>
      <c r="B3" s="2"/>
      <c r="E3" s="4"/>
      <c r="H3" s="4"/>
    </row>
    <row r="4" spans="1:8" x14ac:dyDescent="0.25">
      <c r="B4" s="2"/>
      <c r="E4" s="4"/>
      <c r="H4" s="4"/>
    </row>
    <row r="5" spans="1:8" x14ac:dyDescent="0.25">
      <c r="A5" s="37" t="s">
        <v>3</v>
      </c>
      <c r="B5" s="37"/>
      <c r="D5" s="37" t="s">
        <v>4</v>
      </c>
      <c r="E5" s="37"/>
      <c r="F5" s="37"/>
      <c r="G5" s="37"/>
      <c r="H5" s="37"/>
    </row>
    <row r="6" spans="1:8" x14ac:dyDescent="0.25">
      <c r="A6" s="1" t="s">
        <v>5</v>
      </c>
      <c r="B6" s="2"/>
      <c r="D6" s="1" t="s">
        <v>6</v>
      </c>
      <c r="E6" s="4"/>
      <c r="G6" s="1" t="s">
        <v>7</v>
      </c>
      <c r="H6" s="4"/>
    </row>
    <row r="7" spans="1:8" x14ac:dyDescent="0.25">
      <c r="A7" t="s">
        <v>8</v>
      </c>
      <c r="B7" s="2"/>
      <c r="D7" s="6" t="s">
        <v>9</v>
      </c>
      <c r="E7" s="4"/>
      <c r="G7" s="6" t="s">
        <v>10</v>
      </c>
      <c r="H7" s="4"/>
    </row>
    <row r="8" spans="1:8" x14ac:dyDescent="0.25">
      <c r="A8" t="s">
        <v>11</v>
      </c>
      <c r="B8" s="2"/>
      <c r="D8" t="s">
        <v>12</v>
      </c>
      <c r="E8" s="2"/>
      <c r="G8" t="s">
        <v>13</v>
      </c>
      <c r="H8" s="2"/>
    </row>
    <row r="9" spans="1:8" x14ac:dyDescent="0.25">
      <c r="A9" t="s">
        <v>11</v>
      </c>
      <c r="B9" s="2"/>
      <c r="D9" t="s">
        <v>14</v>
      </c>
      <c r="E9" s="2"/>
      <c r="G9" t="s">
        <v>15</v>
      </c>
      <c r="H9" s="2">
        <f>B21</f>
        <v>0</v>
      </c>
    </row>
    <row r="10" spans="1:8" x14ac:dyDescent="0.25">
      <c r="B10" s="2"/>
      <c r="E10" s="4"/>
      <c r="H10" s="4"/>
    </row>
    <row r="11" spans="1:8" x14ac:dyDescent="0.25">
      <c r="A11" s="3" t="s">
        <v>16</v>
      </c>
      <c r="B11" s="4">
        <f>SUM(B7:B9)</f>
        <v>0</v>
      </c>
      <c r="D11" s="1" t="s">
        <v>17</v>
      </c>
      <c r="E11" s="4">
        <f>SUM(E8:E9)</f>
        <v>0</v>
      </c>
      <c r="G11" s="1" t="s">
        <v>18</v>
      </c>
      <c r="H11" s="4">
        <f>SUM(H8:H9)</f>
        <v>0</v>
      </c>
    </row>
    <row r="12" spans="1:8" x14ac:dyDescent="0.25">
      <c r="B12" s="2"/>
      <c r="E12" s="4"/>
      <c r="H12" s="4"/>
    </row>
    <row r="13" spans="1:8" x14ac:dyDescent="0.25">
      <c r="A13" s="1" t="s">
        <v>19</v>
      </c>
      <c r="B13" s="2"/>
      <c r="D13" s="6" t="s">
        <v>20</v>
      </c>
      <c r="E13" s="2"/>
      <c r="G13" s="6" t="s">
        <v>21</v>
      </c>
      <c r="H13" s="2"/>
    </row>
    <row r="14" spans="1:8" x14ac:dyDescent="0.25">
      <c r="A14" t="s">
        <v>22</v>
      </c>
      <c r="B14" s="2"/>
      <c r="D14" t="s">
        <v>23</v>
      </c>
      <c r="E14" s="2"/>
      <c r="G14" t="s">
        <v>24</v>
      </c>
      <c r="H14" s="2"/>
    </row>
    <row r="15" spans="1:8" x14ac:dyDescent="0.25">
      <c r="A15" t="s">
        <v>11</v>
      </c>
      <c r="B15" s="2"/>
      <c r="D15" t="s">
        <v>25</v>
      </c>
      <c r="E15" s="2"/>
      <c r="G15" t="s">
        <v>26</v>
      </c>
      <c r="H15" s="2"/>
    </row>
    <row r="16" spans="1:8" x14ac:dyDescent="0.25">
      <c r="A16" t="s">
        <v>11</v>
      </c>
      <c r="B16" s="2"/>
      <c r="E16" s="2"/>
      <c r="H16" s="2"/>
    </row>
    <row r="17" spans="1:8" x14ac:dyDescent="0.25">
      <c r="A17" t="s">
        <v>11</v>
      </c>
      <c r="B17" s="2"/>
      <c r="D17" s="1" t="s">
        <v>27</v>
      </c>
      <c r="E17" s="4">
        <f>SUM(E14:E15)</f>
        <v>0</v>
      </c>
      <c r="G17" s="1" t="s">
        <v>28</v>
      </c>
      <c r="H17" s="4">
        <f>SUM(H14:H15)</f>
        <v>0</v>
      </c>
    </row>
    <row r="18" spans="1:8" x14ac:dyDescent="0.25">
      <c r="B18" s="2"/>
      <c r="E18" s="4"/>
      <c r="H18" s="4"/>
    </row>
    <row r="19" spans="1:8" ht="15.75" thickBot="1" x14ac:dyDescent="0.3">
      <c r="A19" s="3" t="s">
        <v>16</v>
      </c>
      <c r="B19" s="4">
        <f>SUM(B14:B17)</f>
        <v>0</v>
      </c>
      <c r="D19" s="1" t="s">
        <v>29</v>
      </c>
      <c r="E19" s="5">
        <f>E11+E17</f>
        <v>0</v>
      </c>
      <c r="G19" s="1" t="s">
        <v>30</v>
      </c>
      <c r="H19" s="5">
        <f>H11+H17</f>
        <v>0</v>
      </c>
    </row>
    <row r="20" spans="1:8" ht="15.75" thickTop="1" x14ac:dyDescent="0.25">
      <c r="B20" s="2"/>
      <c r="E20" s="4"/>
      <c r="H20" s="4"/>
    </row>
    <row r="21" spans="1:8" ht="15.75" thickBot="1" x14ac:dyDescent="0.3">
      <c r="A21" s="1" t="s">
        <v>31</v>
      </c>
      <c r="B21" s="5">
        <f>B11-B19</f>
        <v>0</v>
      </c>
      <c r="E21" s="4"/>
      <c r="H21" s="4"/>
    </row>
    <row r="22" spans="1:8" ht="15.75" thickTop="1" x14ac:dyDescent="0.25">
      <c r="B22" s="2"/>
      <c r="E22" s="4"/>
      <c r="H22" s="4"/>
    </row>
    <row r="23" spans="1:8" x14ac:dyDescent="0.25">
      <c r="B23" s="2"/>
      <c r="E23" s="4"/>
      <c r="H23" s="4"/>
    </row>
    <row r="24" spans="1:8" x14ac:dyDescent="0.25">
      <c r="A24" t="s">
        <v>32</v>
      </c>
      <c r="B24" s="2"/>
      <c r="E24" s="4"/>
      <c r="H24" s="4"/>
    </row>
    <row r="25" spans="1:8" x14ac:dyDescent="0.25">
      <c r="A25" s="17" t="s">
        <v>33</v>
      </c>
      <c r="B25" s="18" t="s">
        <v>34</v>
      </c>
      <c r="D25" s="17" t="s">
        <v>35</v>
      </c>
      <c r="E25" s="4"/>
      <c r="H25" s="4"/>
    </row>
    <row r="26" spans="1:8" x14ac:dyDescent="0.25">
      <c r="B26" s="2"/>
      <c r="E26" s="4"/>
      <c r="H26" s="4"/>
    </row>
    <row r="27" spans="1:8" x14ac:dyDescent="0.25">
      <c r="A27" t="s">
        <v>36</v>
      </c>
      <c r="B27" s="2"/>
      <c r="E27" s="4"/>
      <c r="H27" s="4"/>
    </row>
    <row r="28" spans="1:8" x14ac:dyDescent="0.25">
      <c r="A28" s="17" t="s">
        <v>33</v>
      </c>
      <c r="B28" s="18" t="s">
        <v>34</v>
      </c>
      <c r="D28" s="17" t="s">
        <v>35</v>
      </c>
      <c r="E28" s="4"/>
      <c r="H28" s="4"/>
    </row>
    <row r="29" spans="1:8" x14ac:dyDescent="0.25">
      <c r="A29" s="17" t="s">
        <v>33</v>
      </c>
      <c r="B29" s="18" t="s">
        <v>34</v>
      </c>
      <c r="D29" s="17" t="s">
        <v>35</v>
      </c>
      <c r="E29" s="4"/>
      <c r="H29" s="4"/>
    </row>
    <row r="30" spans="1:8" x14ac:dyDescent="0.25">
      <c r="A30" s="17" t="s">
        <v>33</v>
      </c>
      <c r="B30" s="18" t="s">
        <v>34</v>
      </c>
      <c r="D30" s="17" t="s">
        <v>35</v>
      </c>
      <c r="E30" s="4"/>
      <c r="H30" s="4"/>
    </row>
    <row r="31" spans="1:8" x14ac:dyDescent="0.25">
      <c r="A31" s="17" t="s">
        <v>33</v>
      </c>
      <c r="B31" s="18" t="s">
        <v>34</v>
      </c>
      <c r="D31" s="17" t="s">
        <v>35</v>
      </c>
      <c r="E31" s="4"/>
      <c r="H31" s="4"/>
    </row>
    <row r="32" spans="1:8" x14ac:dyDescent="0.25">
      <c r="A32" s="17" t="s">
        <v>33</v>
      </c>
      <c r="B32" s="18" t="s">
        <v>34</v>
      </c>
      <c r="D32" s="17" t="s">
        <v>35</v>
      </c>
      <c r="E32" s="4"/>
      <c r="H32" s="4"/>
    </row>
    <row r="33" spans="1:8" x14ac:dyDescent="0.25">
      <c r="A33" t="s">
        <v>37</v>
      </c>
      <c r="B33" s="2"/>
      <c r="E33" s="4"/>
      <c r="H33" s="4"/>
    </row>
  </sheetData>
  <mergeCells count="3">
    <mergeCell ref="A1:H1"/>
    <mergeCell ref="A5:B5"/>
    <mergeCell ref="D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4025D-22DC-4A3B-9B6F-F8635FD0FEF5}">
  <dimension ref="A1:H33"/>
  <sheetViews>
    <sheetView workbookViewId="0">
      <selection activeCell="B36" sqref="B36"/>
    </sheetView>
  </sheetViews>
  <sheetFormatPr defaultRowHeight="15" x14ac:dyDescent="0.25"/>
  <cols>
    <col min="1" max="1" width="29.28515625" customWidth="1"/>
    <col min="2" max="2" width="14.85546875" style="2" customWidth="1"/>
    <col min="4" max="4" width="23" customWidth="1"/>
    <col min="5" max="5" width="8.7109375" style="4"/>
    <col min="7" max="7" width="22" customWidth="1"/>
    <col min="8" max="8" width="8.7109375" style="4"/>
  </cols>
  <sheetData>
    <row r="1" spans="1:8" ht="28.5" x14ac:dyDescent="0.45">
      <c r="A1" s="36" t="s">
        <v>38</v>
      </c>
      <c r="B1" s="36"/>
      <c r="C1" s="36"/>
      <c r="D1" s="36"/>
      <c r="E1" s="36"/>
      <c r="F1" s="36"/>
      <c r="G1" s="36"/>
      <c r="H1" s="36"/>
    </row>
    <row r="2" spans="1:8" x14ac:dyDescent="0.25">
      <c r="A2" s="30" t="s">
        <v>39</v>
      </c>
    </row>
    <row r="3" spans="1:8" x14ac:dyDescent="0.25">
      <c r="A3" s="30" t="s">
        <v>40</v>
      </c>
    </row>
    <row r="5" spans="1:8" x14ac:dyDescent="0.25">
      <c r="A5" s="37" t="s">
        <v>3</v>
      </c>
      <c r="B5" s="37"/>
      <c r="D5" s="37" t="s">
        <v>4</v>
      </c>
      <c r="E5" s="37"/>
      <c r="F5" s="37"/>
      <c r="G5" s="37"/>
      <c r="H5" s="37"/>
    </row>
    <row r="6" spans="1:8" x14ac:dyDescent="0.25">
      <c r="A6" s="1" t="s">
        <v>5</v>
      </c>
      <c r="D6" s="1" t="s">
        <v>6</v>
      </c>
      <c r="G6" s="1" t="s">
        <v>7</v>
      </c>
    </row>
    <row r="7" spans="1:8" x14ac:dyDescent="0.25">
      <c r="A7" t="s">
        <v>41</v>
      </c>
      <c r="B7" s="2">
        <v>5000</v>
      </c>
      <c r="D7" s="6" t="s">
        <v>9</v>
      </c>
      <c r="G7" s="6" t="s">
        <v>10</v>
      </c>
    </row>
    <row r="8" spans="1:8" x14ac:dyDescent="0.25">
      <c r="A8" t="s">
        <v>42</v>
      </c>
      <c r="B8" s="2">
        <v>7000</v>
      </c>
      <c r="D8" t="s">
        <v>12</v>
      </c>
      <c r="E8" s="2">
        <v>200</v>
      </c>
      <c r="G8" t="s">
        <v>13</v>
      </c>
      <c r="H8" s="2">
        <v>100</v>
      </c>
    </row>
    <row r="9" spans="1:8" x14ac:dyDescent="0.25">
      <c r="A9" t="s">
        <v>43</v>
      </c>
      <c r="B9" s="2">
        <v>10000</v>
      </c>
      <c r="D9" t="s">
        <v>14</v>
      </c>
      <c r="E9" s="2">
        <v>1100</v>
      </c>
      <c r="G9" t="s">
        <v>15</v>
      </c>
      <c r="H9" s="2">
        <f>B21</f>
        <v>1400</v>
      </c>
    </row>
    <row r="11" spans="1:8" x14ac:dyDescent="0.25">
      <c r="A11" s="3" t="s">
        <v>16</v>
      </c>
      <c r="B11" s="4">
        <f>SUM(B7:B9)</f>
        <v>22000</v>
      </c>
      <c r="D11" s="1" t="s">
        <v>17</v>
      </c>
      <c r="E11" s="4">
        <f>SUM(E8:E9)</f>
        <v>1300</v>
      </c>
      <c r="G11" s="1" t="s">
        <v>18</v>
      </c>
      <c r="H11" s="4">
        <f>SUM(H8:H9)</f>
        <v>1500</v>
      </c>
    </row>
    <row r="13" spans="1:8" x14ac:dyDescent="0.25">
      <c r="A13" s="1" t="s">
        <v>19</v>
      </c>
      <c r="D13" s="6" t="s">
        <v>20</v>
      </c>
      <c r="E13" s="2"/>
      <c r="G13" s="6" t="s">
        <v>21</v>
      </c>
      <c r="H13" s="2"/>
    </row>
    <row r="14" spans="1:8" x14ac:dyDescent="0.25">
      <c r="A14" t="s">
        <v>44</v>
      </c>
      <c r="B14" s="2">
        <v>3000</v>
      </c>
      <c r="D14" t="s">
        <v>23</v>
      </c>
      <c r="E14" s="2">
        <v>700</v>
      </c>
      <c r="G14" t="s">
        <v>24</v>
      </c>
      <c r="H14" s="2">
        <v>1300</v>
      </c>
    </row>
    <row r="15" spans="1:8" x14ac:dyDescent="0.25">
      <c r="A15" t="s">
        <v>45</v>
      </c>
      <c r="B15" s="2">
        <v>7000</v>
      </c>
      <c r="D15" t="s">
        <v>25</v>
      </c>
      <c r="E15" s="2">
        <v>1700</v>
      </c>
      <c r="G15" t="s">
        <v>26</v>
      </c>
      <c r="H15" s="2">
        <v>900</v>
      </c>
    </row>
    <row r="16" spans="1:8" x14ac:dyDescent="0.25">
      <c r="A16" t="s">
        <v>46</v>
      </c>
      <c r="B16" s="2">
        <v>600</v>
      </c>
      <c r="E16" s="2"/>
      <c r="H16" s="2"/>
    </row>
    <row r="17" spans="1:8" x14ac:dyDescent="0.25">
      <c r="A17" t="s">
        <v>47</v>
      </c>
      <c r="B17" s="2">
        <v>10000</v>
      </c>
      <c r="D17" s="1" t="s">
        <v>27</v>
      </c>
      <c r="E17" s="4">
        <f>SUM(E14:E15)</f>
        <v>2400</v>
      </c>
      <c r="G17" s="1" t="s">
        <v>28</v>
      </c>
      <c r="H17" s="4">
        <f>SUM(H14:H15)</f>
        <v>2200</v>
      </c>
    </row>
    <row r="19" spans="1:8" ht="15.75" thickBot="1" x14ac:dyDescent="0.3">
      <c r="A19" s="3" t="s">
        <v>16</v>
      </c>
      <c r="B19" s="4">
        <f>SUM(B14:B17)</f>
        <v>20600</v>
      </c>
      <c r="D19" s="1" t="s">
        <v>29</v>
      </c>
      <c r="E19" s="5">
        <f>E11+E17</f>
        <v>3700</v>
      </c>
      <c r="G19" s="1" t="s">
        <v>30</v>
      </c>
      <c r="H19" s="5">
        <f>H11+H17</f>
        <v>3700</v>
      </c>
    </row>
    <row r="20" spans="1:8" ht="15.75" thickTop="1" x14ac:dyDescent="0.25"/>
    <row r="21" spans="1:8" ht="15.75" thickBot="1" x14ac:dyDescent="0.3">
      <c r="A21" s="1" t="s">
        <v>31</v>
      </c>
      <c r="B21" s="5">
        <f>B11-B19</f>
        <v>1400</v>
      </c>
    </row>
    <row r="22" spans="1:8" ht="15.75" thickTop="1" x14ac:dyDescent="0.25"/>
    <row r="24" spans="1:8" x14ac:dyDescent="0.25">
      <c r="A24" t="s">
        <v>32</v>
      </c>
    </row>
    <row r="25" spans="1:8" ht="15.75" x14ac:dyDescent="0.3">
      <c r="A25" s="30" t="s">
        <v>48</v>
      </c>
      <c r="B25" s="31" t="s">
        <v>49</v>
      </c>
      <c r="D25" t="s">
        <v>51</v>
      </c>
    </row>
    <row r="27" spans="1:8" x14ac:dyDescent="0.25">
      <c r="A27" t="s">
        <v>165</v>
      </c>
    </row>
    <row r="28" spans="1:8" ht="15.75" x14ac:dyDescent="0.3">
      <c r="A28" s="30" t="s">
        <v>50</v>
      </c>
      <c r="B28" s="31" t="s">
        <v>49</v>
      </c>
      <c r="D28" t="s">
        <v>166</v>
      </c>
    </row>
    <row r="29" spans="1:8" ht="15.75" x14ac:dyDescent="0.3">
      <c r="A29" s="30" t="s">
        <v>52</v>
      </c>
      <c r="B29" s="31" t="s">
        <v>49</v>
      </c>
      <c r="D29" t="s">
        <v>166</v>
      </c>
    </row>
    <row r="30" spans="1:8" ht="15.75" x14ac:dyDescent="0.3">
      <c r="A30" s="30" t="s">
        <v>53</v>
      </c>
      <c r="B30" s="31" t="s">
        <v>49</v>
      </c>
      <c r="D30" t="s">
        <v>166</v>
      </c>
    </row>
    <row r="31" spans="1:8" ht="15.75" x14ac:dyDescent="0.3">
      <c r="A31" s="30" t="s">
        <v>54</v>
      </c>
      <c r="B31" s="31" t="s">
        <v>49</v>
      </c>
      <c r="D31" t="s">
        <v>166</v>
      </c>
    </row>
    <row r="32" spans="1:8" ht="15.75" x14ac:dyDescent="0.3">
      <c r="A32" s="30" t="s">
        <v>54</v>
      </c>
      <c r="B32" s="31" t="s">
        <v>49</v>
      </c>
      <c r="D32" t="s">
        <v>166</v>
      </c>
    </row>
    <row r="33" spans="1:1" x14ac:dyDescent="0.25">
      <c r="A33" t="s">
        <v>37</v>
      </c>
    </row>
  </sheetData>
  <mergeCells count="3">
    <mergeCell ref="D5:H5"/>
    <mergeCell ref="A5:B5"/>
    <mergeCell ref="A1:H1"/>
  </mergeCells>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DEA1A-BA38-4A66-B195-92255DCAF9A0}">
  <dimension ref="A1:E73"/>
  <sheetViews>
    <sheetView topLeftCell="A52" workbookViewId="0">
      <selection activeCell="B69" sqref="B69"/>
    </sheetView>
  </sheetViews>
  <sheetFormatPr defaultRowHeight="15" x14ac:dyDescent="0.25"/>
  <cols>
    <col min="1" max="1" width="51.140625" customWidth="1"/>
    <col min="2" max="2" width="52.5703125" customWidth="1"/>
    <col min="3" max="3" width="4.7109375" customWidth="1"/>
    <col min="4" max="4" width="43.140625" customWidth="1"/>
  </cols>
  <sheetData>
    <row r="1" spans="1:5" ht="26.25" x14ac:dyDescent="0.4">
      <c r="A1" s="46" t="s">
        <v>55</v>
      </c>
      <c r="B1" s="46"/>
      <c r="E1" s="15"/>
    </row>
    <row r="3" spans="1:5" ht="29.1" customHeight="1" x14ac:dyDescent="0.25">
      <c r="A3" s="53" t="s">
        <v>56</v>
      </c>
      <c r="B3" s="53"/>
    </row>
    <row r="4" spans="1:5" x14ac:dyDescent="0.25">
      <c r="A4" t="s">
        <v>164</v>
      </c>
      <c r="B4" t="s">
        <v>57</v>
      </c>
    </row>
    <row r="5" spans="1:5" x14ac:dyDescent="0.25">
      <c r="A5" t="s">
        <v>58</v>
      </c>
      <c r="B5" t="s">
        <v>59</v>
      </c>
    </row>
    <row r="6" spans="1:5" ht="30" x14ac:dyDescent="0.25">
      <c r="A6" s="20" t="s">
        <v>60</v>
      </c>
      <c r="B6" s="8" t="s">
        <v>61</v>
      </c>
    </row>
    <row r="7" spans="1:5" x14ac:dyDescent="0.25">
      <c r="A7" t="s">
        <v>62</v>
      </c>
      <c r="B7" t="s">
        <v>63</v>
      </c>
    </row>
    <row r="8" spans="1:5" x14ac:dyDescent="0.25">
      <c r="A8" t="s">
        <v>64</v>
      </c>
      <c r="B8" t="s">
        <v>65</v>
      </c>
    </row>
    <row r="10" spans="1:5" ht="18.75" x14ac:dyDescent="0.3">
      <c r="A10" s="44" t="s">
        <v>66</v>
      </c>
      <c r="B10" s="44"/>
    </row>
    <row r="11" spans="1:5" ht="14.45" customHeight="1" x14ac:dyDescent="0.3">
      <c r="A11" s="12" t="s">
        <v>67</v>
      </c>
      <c r="B11" s="11"/>
    </row>
    <row r="13" spans="1:5" x14ac:dyDescent="0.25">
      <c r="A13" s="14" t="s">
        <v>68</v>
      </c>
      <c r="B13" s="14" t="s">
        <v>69</v>
      </c>
    </row>
    <row r="14" spans="1:5" ht="90" x14ac:dyDescent="0.25">
      <c r="A14" s="9" t="s">
        <v>70</v>
      </c>
      <c r="B14" s="10" t="s">
        <v>71</v>
      </c>
    </row>
    <row r="15" spans="1:5" x14ac:dyDescent="0.25">
      <c r="A15" s="8"/>
      <c r="B15" s="8"/>
    </row>
    <row r="17" spans="1:2" x14ac:dyDescent="0.25">
      <c r="A17" s="47" t="s">
        <v>72</v>
      </c>
      <c r="B17" s="48"/>
    </row>
    <row r="18" spans="1:2" x14ac:dyDescent="0.25">
      <c r="A18" s="49" t="s">
        <v>73</v>
      </c>
      <c r="B18" s="50"/>
    </row>
    <row r="19" spans="1:2" x14ac:dyDescent="0.25">
      <c r="A19" s="49" t="s">
        <v>74</v>
      </c>
      <c r="B19" s="50"/>
    </row>
    <row r="20" spans="1:2" x14ac:dyDescent="0.25">
      <c r="A20" s="51" t="s">
        <v>75</v>
      </c>
      <c r="B20" s="52"/>
    </row>
    <row r="22" spans="1:2" ht="18.75" x14ac:dyDescent="0.3">
      <c r="A22" s="44" t="s">
        <v>76</v>
      </c>
      <c r="B22" s="44"/>
    </row>
    <row r="23" spans="1:2" ht="27.95" customHeight="1" x14ac:dyDescent="0.25">
      <c r="A23" s="55" t="s">
        <v>77</v>
      </c>
      <c r="B23" s="55"/>
    </row>
    <row r="25" spans="1:2" x14ac:dyDescent="0.25">
      <c r="A25" s="35" t="s">
        <v>78</v>
      </c>
      <c r="B25" s="35" t="s">
        <v>79</v>
      </c>
    </row>
    <row r="26" spans="1:2" ht="60" x14ac:dyDescent="0.25">
      <c r="A26" s="22" t="s">
        <v>80</v>
      </c>
      <c r="B26" s="25" t="s">
        <v>81</v>
      </c>
    </row>
    <row r="27" spans="1:2" x14ac:dyDescent="0.25">
      <c r="A27" s="22"/>
      <c r="B27" s="23"/>
    </row>
    <row r="28" spans="1:2" x14ac:dyDescent="0.25">
      <c r="A28" s="23" t="s">
        <v>82</v>
      </c>
      <c r="B28" s="23" t="s">
        <v>82</v>
      </c>
    </row>
    <row r="29" spans="1:2" x14ac:dyDescent="0.25">
      <c r="A29" s="24"/>
      <c r="B29" s="24"/>
    </row>
    <row r="30" spans="1:2" x14ac:dyDescent="0.25">
      <c r="A30" s="24"/>
      <c r="B30" s="24"/>
    </row>
    <row r="31" spans="1:2" x14ac:dyDescent="0.25">
      <c r="A31" s="24"/>
      <c r="B31" s="24"/>
    </row>
    <row r="32" spans="1:2" x14ac:dyDescent="0.25">
      <c r="A32" s="24"/>
      <c r="B32" s="24"/>
    </row>
    <row r="33" spans="1:2" x14ac:dyDescent="0.25">
      <c r="A33" s="24"/>
      <c r="B33" s="24"/>
    </row>
    <row r="34" spans="1:2" x14ac:dyDescent="0.25">
      <c r="A34" s="24"/>
      <c r="B34" s="24"/>
    </row>
    <row r="35" spans="1:2" x14ac:dyDescent="0.25">
      <c r="A35" s="24"/>
      <c r="B35" s="24"/>
    </row>
    <row r="36" spans="1:2" x14ac:dyDescent="0.25">
      <c r="A36" s="24"/>
      <c r="B36" s="24"/>
    </row>
    <row r="37" spans="1:2" x14ac:dyDescent="0.25">
      <c r="A37" s="24"/>
      <c r="B37" s="24"/>
    </row>
    <row r="38" spans="1:2" x14ac:dyDescent="0.25">
      <c r="A38" s="24"/>
      <c r="B38" s="24"/>
    </row>
    <row r="39" spans="1:2" x14ac:dyDescent="0.25">
      <c r="A39" s="24"/>
      <c r="B39" s="24"/>
    </row>
    <row r="40" spans="1:2" x14ac:dyDescent="0.25">
      <c r="A40" s="24"/>
      <c r="B40" s="24"/>
    </row>
    <row r="41" spans="1:2" x14ac:dyDescent="0.25">
      <c r="A41" s="24"/>
      <c r="B41" s="24"/>
    </row>
    <row r="42" spans="1:2" x14ac:dyDescent="0.25">
      <c r="A42" s="24"/>
      <c r="B42" s="24"/>
    </row>
    <row r="43" spans="1:2" x14ac:dyDescent="0.25">
      <c r="A43" s="24"/>
      <c r="B43" s="24"/>
    </row>
    <row r="44" spans="1:2" x14ac:dyDescent="0.25">
      <c r="A44" s="26"/>
      <c r="B44" s="34"/>
    </row>
    <row r="46" spans="1:2" ht="18.75" x14ac:dyDescent="0.3">
      <c r="A46" s="44" t="s">
        <v>83</v>
      </c>
      <c r="B46" s="44"/>
    </row>
    <row r="47" spans="1:2" ht="75.75" customHeight="1" x14ac:dyDescent="0.25">
      <c r="A47" s="45" t="s">
        <v>84</v>
      </c>
      <c r="B47" s="45"/>
    </row>
    <row r="48" spans="1:2" ht="14.45" customHeight="1" x14ac:dyDescent="0.25">
      <c r="A48" s="13"/>
      <c r="B48" s="13"/>
    </row>
    <row r="49" spans="1:2" ht="29.1" customHeight="1" x14ac:dyDescent="0.25">
      <c r="A49" s="54" t="s">
        <v>85</v>
      </c>
      <c r="B49" s="54"/>
    </row>
    <row r="50" spans="1:2" ht="14.45" customHeight="1" x14ac:dyDescent="0.25">
      <c r="A50" s="13"/>
      <c r="B50" s="13"/>
    </row>
    <row r="51" spans="1:2" ht="14.45" customHeight="1" x14ac:dyDescent="0.25">
      <c r="A51" s="28" t="s">
        <v>86</v>
      </c>
      <c r="B51" s="27"/>
    </row>
    <row r="52" spans="1:2" x14ac:dyDescent="0.25">
      <c r="A52" s="29" t="s">
        <v>87</v>
      </c>
      <c r="B52" s="8"/>
    </row>
    <row r="53" spans="1:2" x14ac:dyDescent="0.25">
      <c r="A53" s="21" t="s">
        <v>169</v>
      </c>
      <c r="B53" s="8"/>
    </row>
    <row r="54" spans="1:2" x14ac:dyDescent="0.25">
      <c r="A54" s="21" t="s">
        <v>88</v>
      </c>
      <c r="B54" s="8"/>
    </row>
    <row r="55" spans="1:2" x14ac:dyDescent="0.25">
      <c r="A55" s="21" t="s">
        <v>89</v>
      </c>
      <c r="B55" s="8"/>
    </row>
    <row r="56" spans="1:2" x14ac:dyDescent="0.25">
      <c r="A56" s="10" t="s">
        <v>90</v>
      </c>
      <c r="B56" s="8"/>
    </row>
    <row r="59" spans="1:2" ht="18.75" x14ac:dyDescent="0.3">
      <c r="A59" s="44" t="s">
        <v>91</v>
      </c>
      <c r="B59" s="44"/>
    </row>
    <row r="60" spans="1:2" ht="45" customHeight="1" x14ac:dyDescent="0.25">
      <c r="A60" s="45" t="s">
        <v>92</v>
      </c>
      <c r="B60" s="45"/>
    </row>
    <row r="62" spans="1:2" x14ac:dyDescent="0.25">
      <c r="A62" s="42" t="s">
        <v>93</v>
      </c>
      <c r="B62" s="43"/>
    </row>
    <row r="63" spans="1:2" ht="45" x14ac:dyDescent="0.25">
      <c r="A63" s="32" t="s">
        <v>94</v>
      </c>
      <c r="B63" s="33" t="s">
        <v>95</v>
      </c>
    </row>
    <row r="64" spans="1:2" x14ac:dyDescent="0.25">
      <c r="A64" s="38" t="s">
        <v>96</v>
      </c>
      <c r="B64" s="39"/>
    </row>
    <row r="65" spans="1:2" ht="30" customHeight="1" x14ac:dyDescent="0.25">
      <c r="A65" s="38" t="s">
        <v>97</v>
      </c>
      <c r="B65" s="39"/>
    </row>
    <row r="66" spans="1:2" ht="30" customHeight="1" x14ac:dyDescent="0.25">
      <c r="A66" s="38" t="s">
        <v>98</v>
      </c>
      <c r="B66" s="39"/>
    </row>
    <row r="67" spans="1:2" ht="45" customHeight="1" x14ac:dyDescent="0.25">
      <c r="A67" s="40" t="s">
        <v>170</v>
      </c>
      <c r="B67" s="41"/>
    </row>
    <row r="70" spans="1:2" x14ac:dyDescent="0.25">
      <c r="A70" s="1"/>
      <c r="B70" s="1"/>
    </row>
    <row r="71" spans="1:2" x14ac:dyDescent="0.25">
      <c r="A71" s="20"/>
      <c r="B71" s="8"/>
    </row>
    <row r="73" spans="1:2" x14ac:dyDescent="0.25">
      <c r="A73" s="8"/>
    </row>
  </sheetData>
  <mergeCells count="19">
    <mergeCell ref="A59:B59"/>
    <mergeCell ref="A60:B60"/>
    <mergeCell ref="A1:B1"/>
    <mergeCell ref="A46:B46"/>
    <mergeCell ref="A47:B47"/>
    <mergeCell ref="A17:B17"/>
    <mergeCell ref="A18:B18"/>
    <mergeCell ref="A19:B19"/>
    <mergeCell ref="A20:B20"/>
    <mergeCell ref="A10:B10"/>
    <mergeCell ref="A3:B3"/>
    <mergeCell ref="A49:B49"/>
    <mergeCell ref="A22:B22"/>
    <mergeCell ref="A23:B23"/>
    <mergeCell ref="A65:B65"/>
    <mergeCell ref="A66:B66"/>
    <mergeCell ref="A67:B67"/>
    <mergeCell ref="A62:B62"/>
    <mergeCell ref="A64:B6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90F83-B787-42C0-A922-B992195F1839}">
  <dimension ref="A1:C25"/>
  <sheetViews>
    <sheetView tabSelected="1" workbookViewId="0">
      <selection activeCell="C12" sqref="C12"/>
    </sheetView>
  </sheetViews>
  <sheetFormatPr defaultRowHeight="15" x14ac:dyDescent="0.25"/>
  <cols>
    <col min="1" max="1" width="28.5703125" style="1" bestFit="1" customWidth="1"/>
    <col min="2" max="2" width="25.28515625" style="1" bestFit="1" customWidth="1"/>
    <col min="3" max="3" width="144.42578125" customWidth="1"/>
  </cols>
  <sheetData>
    <row r="1" spans="1:3" x14ac:dyDescent="0.25">
      <c r="A1" s="7" t="s">
        <v>99</v>
      </c>
      <c r="B1" s="7" t="s">
        <v>100</v>
      </c>
      <c r="C1" s="7" t="s">
        <v>101</v>
      </c>
    </row>
    <row r="2" spans="1:3" x14ac:dyDescent="0.25">
      <c r="A2" s="1" t="s">
        <v>102</v>
      </c>
      <c r="B2" s="1" t="s">
        <v>103</v>
      </c>
      <c r="C2" t="s">
        <v>104</v>
      </c>
    </row>
    <row r="3" spans="1:3" x14ac:dyDescent="0.25">
      <c r="A3" s="1" t="s">
        <v>9</v>
      </c>
      <c r="B3" s="1" t="s">
        <v>161</v>
      </c>
      <c r="C3" t="s">
        <v>105</v>
      </c>
    </row>
    <row r="4" spans="1:3" x14ac:dyDescent="0.25">
      <c r="A4" s="1" t="s">
        <v>69</v>
      </c>
      <c r="B4" s="1" t="s">
        <v>69</v>
      </c>
      <c r="C4" t="s">
        <v>106</v>
      </c>
    </row>
    <row r="5" spans="1:3" x14ac:dyDescent="0.25">
      <c r="A5" s="1" t="s">
        <v>107</v>
      </c>
      <c r="B5" s="1" t="s">
        <v>108</v>
      </c>
      <c r="C5" t="s">
        <v>109</v>
      </c>
    </row>
    <row r="6" spans="1:3" x14ac:dyDescent="0.25">
      <c r="A6" s="1" t="s">
        <v>110</v>
      </c>
      <c r="B6" s="1" t="s">
        <v>111</v>
      </c>
      <c r="C6" t="s">
        <v>112</v>
      </c>
    </row>
    <row r="7" spans="1:3" x14ac:dyDescent="0.25">
      <c r="A7" s="1" t="s">
        <v>113</v>
      </c>
      <c r="B7" s="1" t="s">
        <v>114</v>
      </c>
      <c r="C7" t="s">
        <v>115</v>
      </c>
    </row>
    <row r="8" spans="1:3" x14ac:dyDescent="0.25">
      <c r="A8" s="1" t="s">
        <v>116</v>
      </c>
      <c r="B8" s="1" t="s">
        <v>117</v>
      </c>
      <c r="C8" t="s">
        <v>118</v>
      </c>
    </row>
    <row r="9" spans="1:3" x14ac:dyDescent="0.25">
      <c r="A9" s="1" t="s">
        <v>10</v>
      </c>
      <c r="B9" s="1" t="s">
        <v>119</v>
      </c>
      <c r="C9" t="s">
        <v>120</v>
      </c>
    </row>
    <row r="10" spans="1:3" x14ac:dyDescent="0.25">
      <c r="A10" s="1" t="s">
        <v>121</v>
      </c>
      <c r="B10" s="1" t="s">
        <v>160</v>
      </c>
      <c r="C10" t="s">
        <v>122</v>
      </c>
    </row>
    <row r="11" spans="1:3" x14ac:dyDescent="0.25">
      <c r="A11" s="1" t="s">
        <v>123</v>
      </c>
      <c r="B11" s="1" t="s">
        <v>124</v>
      </c>
      <c r="C11" t="s">
        <v>125</v>
      </c>
    </row>
    <row r="12" spans="1:3" ht="30" x14ac:dyDescent="0.25">
      <c r="A12" s="19" t="s">
        <v>126</v>
      </c>
      <c r="B12" s="19" t="s">
        <v>171</v>
      </c>
      <c r="C12" s="8" t="s">
        <v>127</v>
      </c>
    </row>
    <row r="13" spans="1:3" x14ac:dyDescent="0.25">
      <c r="A13" s="1" t="s">
        <v>128</v>
      </c>
      <c r="B13" s="1" t="s">
        <v>129</v>
      </c>
      <c r="C13" t="s">
        <v>130</v>
      </c>
    </row>
    <row r="14" spans="1:3" x14ac:dyDescent="0.25">
      <c r="A14" s="1" t="s">
        <v>131</v>
      </c>
      <c r="B14" s="1" t="s">
        <v>132</v>
      </c>
      <c r="C14" t="s">
        <v>112</v>
      </c>
    </row>
    <row r="15" spans="1:3" x14ac:dyDescent="0.25">
      <c r="A15" s="1" t="s">
        <v>133</v>
      </c>
      <c r="B15" s="1" t="s">
        <v>134</v>
      </c>
      <c r="C15" t="s">
        <v>135</v>
      </c>
    </row>
    <row r="16" spans="1:3" x14ac:dyDescent="0.25">
      <c r="A16" s="1" t="s">
        <v>25</v>
      </c>
      <c r="B16" s="1" t="s">
        <v>136</v>
      </c>
      <c r="C16" t="s">
        <v>137</v>
      </c>
    </row>
    <row r="17" spans="1:3" x14ac:dyDescent="0.25">
      <c r="A17" s="1" t="s">
        <v>138</v>
      </c>
      <c r="B17" s="1" t="s">
        <v>139</v>
      </c>
      <c r="C17" t="s">
        <v>140</v>
      </c>
    </row>
    <row r="18" spans="1:3" x14ac:dyDescent="0.25">
      <c r="A18" s="1" t="s">
        <v>141</v>
      </c>
      <c r="B18" s="1" t="s">
        <v>142</v>
      </c>
      <c r="C18" t="s">
        <v>168</v>
      </c>
    </row>
    <row r="19" spans="1:3" x14ac:dyDescent="0.25">
      <c r="A19" s="1" t="s">
        <v>143</v>
      </c>
      <c r="B19" s="1" t="s">
        <v>162</v>
      </c>
      <c r="C19" t="s">
        <v>167</v>
      </c>
    </row>
    <row r="20" spans="1:3" x14ac:dyDescent="0.25">
      <c r="A20" s="1" t="s">
        <v>20</v>
      </c>
      <c r="B20" s="1" t="s">
        <v>144</v>
      </c>
      <c r="C20" t="s">
        <v>145</v>
      </c>
    </row>
    <row r="21" spans="1:3" x14ac:dyDescent="0.25">
      <c r="A21" s="1" t="s">
        <v>146</v>
      </c>
      <c r="B21" s="1" t="s">
        <v>147</v>
      </c>
      <c r="C21" t="s">
        <v>148</v>
      </c>
    </row>
    <row r="22" spans="1:3" ht="30" x14ac:dyDescent="0.25">
      <c r="A22" s="19" t="s">
        <v>149</v>
      </c>
      <c r="B22" s="19" t="s">
        <v>163</v>
      </c>
      <c r="C22" s="8" t="s">
        <v>150</v>
      </c>
    </row>
    <row r="23" spans="1:3" x14ac:dyDescent="0.25">
      <c r="A23" s="1" t="s">
        <v>151</v>
      </c>
      <c r="B23" s="1" t="s">
        <v>152</v>
      </c>
      <c r="C23" t="s">
        <v>153</v>
      </c>
    </row>
    <row r="24" spans="1:3" x14ac:dyDescent="0.25">
      <c r="A24" s="1" t="s">
        <v>154</v>
      </c>
      <c r="B24" s="1" t="s">
        <v>155</v>
      </c>
      <c r="C24" t="s">
        <v>156</v>
      </c>
    </row>
    <row r="25" spans="1:3" ht="30" x14ac:dyDescent="0.25">
      <c r="A25" s="19" t="s">
        <v>157</v>
      </c>
      <c r="B25" s="19" t="s">
        <v>158</v>
      </c>
      <c r="C25" s="8" t="s">
        <v>159</v>
      </c>
    </row>
  </sheetData>
  <autoFilter ref="A1:C1" xr:uid="{A3C90F83-B787-42C0-A922-B992195F1839}">
    <sortState xmlns:xlrd2="http://schemas.microsoft.com/office/spreadsheetml/2017/richdata2" ref="A2:C25">
      <sortCondition ref="A1"/>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b2effea-7677-426a-abfa-e08815e88a3e" xsi:nil="true"/>
    <lcf76f155ced4ddcb4097134ff3c332f xmlns="0a33e1fb-23dc-4222-ac46-473c6a01316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F6A4EA8CD694A448AAF29FEB1A8F245" ma:contentTypeVersion="17" ma:contentTypeDescription="Opret et nyt dokument." ma:contentTypeScope="" ma:versionID="c821d04218675111dfb0cfee1e63307a">
  <xsd:schema xmlns:xsd="http://www.w3.org/2001/XMLSchema" xmlns:xs="http://www.w3.org/2001/XMLSchema" xmlns:p="http://schemas.microsoft.com/office/2006/metadata/properties" xmlns:ns2="0a33e1fb-23dc-4222-ac46-473c6a01316b" xmlns:ns3="3b2effea-7677-426a-abfa-e08815e88a3e" targetNamespace="http://schemas.microsoft.com/office/2006/metadata/properties" ma:root="true" ma:fieldsID="ffd62d55a893b43f93c7bc26e75b02a4" ns2:_="" ns3:_="">
    <xsd:import namespace="0a33e1fb-23dc-4222-ac46-473c6a01316b"/>
    <xsd:import namespace="3b2effea-7677-426a-abfa-e08815e88a3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33e1fb-23dc-4222-ac46-473c6a0131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ledmærker" ma:readOnly="false" ma:fieldId="{5cf76f15-5ced-4ddc-b409-7134ff3c332f}" ma:taxonomyMulti="true" ma:sspId="c9f317a3-9525-4bf5-b194-1869bb4e851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effea-7677-426a-abfa-e08815e88a3e"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2" nillable="true" ma:displayName="Taxonomy Catch All Column" ma:hidden="true" ma:list="{3839cca5-46db-42bf-aa82-13451054610f}" ma:internalName="TaxCatchAll" ma:showField="CatchAllData" ma:web="3b2effea-7677-426a-abfa-e08815e88a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C4EDC6-9267-41FF-BE4E-BC07F6E1D699}">
  <ds:schemaRefs>
    <ds:schemaRef ds:uri="http://schemas.microsoft.com/sharepoint/v3/contenttype/forms"/>
  </ds:schemaRefs>
</ds:datastoreItem>
</file>

<file path=customXml/itemProps2.xml><?xml version="1.0" encoding="utf-8"?>
<ds:datastoreItem xmlns:ds="http://schemas.openxmlformats.org/officeDocument/2006/customXml" ds:itemID="{B0856EAA-EBF7-4396-8841-9DC9B36FBC8B}">
  <ds:schemaRefs>
    <ds:schemaRef ds:uri="http://schemas.microsoft.com/office/2006/metadata/properties"/>
    <ds:schemaRef ds:uri="http://schemas.microsoft.com/office/infopath/2007/PartnerControls"/>
    <ds:schemaRef ds:uri="3b2effea-7677-426a-abfa-e08815e88a3e"/>
    <ds:schemaRef ds:uri="0a33e1fb-23dc-4222-ac46-473c6a01316b"/>
  </ds:schemaRefs>
</ds:datastoreItem>
</file>

<file path=customXml/itemProps3.xml><?xml version="1.0" encoding="utf-8"?>
<ds:datastoreItem xmlns:ds="http://schemas.openxmlformats.org/officeDocument/2006/customXml" ds:itemID="{8A1BE555-0184-4BA8-B53D-05E94379B7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33e1fb-23dc-4222-ac46-473c6a01316b"/>
    <ds:schemaRef ds:uri="3b2effea-7677-426a-abfa-e08815e88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Hjælpeark</vt:lpstr>
      <vt:lpstr>Eksempel</vt:lpstr>
      <vt:lpstr>Hvad er et årsregnskab</vt:lpstr>
      <vt:lpstr>Regnskabsordbog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Alberte Maimburg</dc:creator>
  <cp:keywords/>
  <dc:description/>
  <cp:lastModifiedBy>Alberte Maimburg</cp:lastModifiedBy>
  <cp:revision/>
  <dcterms:created xsi:type="dcterms:W3CDTF">2023-10-18T09:22:48Z</dcterms:created>
  <dcterms:modified xsi:type="dcterms:W3CDTF">2023-10-31T11:38:45Z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0x010100DF6A4EA8CD694A448AAF29FEB1A8F245</vt:lpwstr>
  </property>
  <property fmtid="{D5CDD505-2E9C-101B-9397-08002B2CF9AE}" pid="3" name="MediaServiceImageTags">
    <vt:lpwstr/>
  </property>
</Properties>
</file>