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5_Program/Formater og vejledninger/Budget format/"/>
    </mc:Choice>
  </mc:AlternateContent>
  <xr:revisionPtr revIDLastSave="38" documentId="8_{793E75F6-08AA-45C9-AA75-E10676612533}" xr6:coauthVersionLast="47" xr6:coauthVersionMax="47" xr10:uidLastSave="{22E63A27-A0FE-47D0-8E7A-7E4A48570141}"/>
  <bookViews>
    <workbookView xWindow="-120" yWindow="-120" windowWidth="29040" windowHeight="15840" xr2:uid="{F34ACFFA-45FC-4F51-BBF3-587DB616B475}"/>
  </bookViews>
  <sheets>
    <sheet name="Draf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H48" i="1"/>
  <c r="H39" i="1"/>
  <c r="D16" i="1"/>
  <c r="G52" i="1"/>
  <c r="D51" i="1"/>
  <c r="H52" i="1"/>
  <c r="D50" i="1"/>
  <c r="E52" i="1"/>
  <c r="D47" i="1"/>
  <c r="D46" i="1"/>
  <c r="D45" i="1"/>
  <c r="D44" i="1"/>
  <c r="G48" i="1"/>
  <c r="F48" i="1"/>
  <c r="E48" i="1"/>
  <c r="D34" i="1"/>
  <c r="D33" i="1"/>
  <c r="D24" i="1"/>
  <c r="D23" i="1"/>
  <c r="D19" i="1"/>
  <c r="I19" i="1" s="1"/>
  <c r="D18" i="1"/>
  <c r="D17" i="1"/>
  <c r="H20" i="1"/>
  <c r="H22" i="1" s="1"/>
  <c r="G20" i="1"/>
  <c r="F20" i="1"/>
  <c r="E20" i="1"/>
  <c r="E22" i="1" s="1"/>
  <c r="H11" i="1"/>
  <c r="G11" i="1"/>
  <c r="F11" i="1"/>
  <c r="E11" i="1"/>
  <c r="D9" i="1"/>
  <c r="F22" i="1" l="1"/>
  <c r="M21" i="1"/>
  <c r="N21" i="1"/>
  <c r="G22" i="1"/>
  <c r="F39" i="1"/>
  <c r="E25" i="1"/>
  <c r="E27" i="1" s="1"/>
  <c r="D36" i="1"/>
  <c r="D53" i="1"/>
  <c r="D52" i="1"/>
  <c r="E39" i="1"/>
  <c r="H25" i="1"/>
  <c r="H27" i="1" s="1"/>
  <c r="O21" i="1"/>
  <c r="G39" i="1"/>
  <c r="G54" i="1"/>
  <c r="D35" i="1"/>
  <c r="D37" i="1"/>
  <c r="L21" i="1"/>
  <c r="D26" i="1"/>
  <c r="D32" i="1"/>
  <c r="D43" i="1"/>
  <c r="D21" i="1"/>
  <c r="F52" i="1"/>
  <c r="F54" i="1" s="1"/>
  <c r="H54" i="1"/>
  <c r="H56" i="1" s="1"/>
  <c r="L26" i="1" l="1"/>
  <c r="G56" i="1"/>
  <c r="G25" i="1"/>
  <c r="O26" i="1"/>
  <c r="D20" i="1"/>
  <c r="K21" i="1" s="1"/>
  <c r="H12" i="1"/>
  <c r="O23" i="1"/>
  <c r="E54" i="1"/>
  <c r="E56" i="1" s="1"/>
  <c r="L23" i="1"/>
  <c r="E12" i="1"/>
  <c r="F56" i="1"/>
  <c r="F25" i="1"/>
  <c r="D48" i="1"/>
  <c r="D38" i="1"/>
  <c r="D22" i="1" l="1"/>
  <c r="D54" i="1"/>
  <c r="F27" i="1"/>
  <c r="M26" i="1"/>
  <c r="G27" i="1"/>
  <c r="N26" i="1"/>
  <c r="M23" i="1" l="1"/>
  <c r="F12" i="1"/>
  <c r="G12" i="1"/>
  <c r="N23" i="1"/>
  <c r="D25" i="1"/>
  <c r="D56" i="1"/>
  <c r="I17" i="1"/>
  <c r="I18" i="1"/>
  <c r="I21" i="1"/>
  <c r="I16" i="1"/>
  <c r="D27" i="1" l="1"/>
  <c r="I25" i="1" s="1"/>
  <c r="K26" i="1"/>
  <c r="I20" i="1"/>
  <c r="I27" i="1" l="1"/>
  <c r="I44" i="1"/>
  <c r="I34" i="1"/>
  <c r="I23" i="1"/>
  <c r="I45" i="1"/>
  <c r="I33" i="1"/>
  <c r="I47" i="1"/>
  <c r="I51" i="1"/>
  <c r="K23" i="1"/>
  <c r="I50" i="1"/>
  <c r="I46" i="1"/>
  <c r="I53" i="1"/>
  <c r="I35" i="1"/>
  <c r="I32" i="1"/>
  <c r="I43" i="1"/>
  <c r="I52" i="1"/>
  <c r="I36" i="1"/>
  <c r="I37" i="1"/>
  <c r="I48" i="1"/>
  <c r="I38" i="1"/>
  <c r="I39" i="1"/>
  <c r="I54" i="1"/>
  <c r="I22" i="1"/>
</calcChain>
</file>

<file path=xl/sharedStrings.xml><?xml version="1.0" encoding="utf-8"?>
<sst xmlns="http://schemas.openxmlformats.org/spreadsheetml/2006/main" count="84" uniqueCount="62">
  <si>
    <t xml:space="preserve"> </t>
  </si>
  <si>
    <t>Draft Budget  - Concept Note - Programme</t>
  </si>
  <si>
    <t>Help is available in "Guide to Programme Budget" at www.cisu.dk/program</t>
  </si>
  <si>
    <r>
      <t>[</t>
    </r>
    <r>
      <rPr>
        <b/>
        <sz val="14"/>
        <color rgb="FFFF0000"/>
        <rFont val="Garamond"/>
        <family val="1"/>
      </rPr>
      <t>Name of Applicant + Programme title</t>
    </r>
    <r>
      <rPr>
        <b/>
        <sz val="14"/>
        <rFont val="Garamond"/>
        <family val="1"/>
      </rPr>
      <t xml:space="preserve">] </t>
    </r>
  </si>
  <si>
    <t>Budget in DKK</t>
  </si>
  <si>
    <t xml:space="preserve">CSF Programme Funds </t>
  </si>
  <si>
    <t>Total all years</t>
  </si>
  <si>
    <t xml:space="preserve">CSF Programme Commitment </t>
  </si>
  <si>
    <t>Funds transferred from previous year</t>
  </si>
  <si>
    <t>n/a</t>
  </si>
  <si>
    <t xml:space="preserve">Total </t>
  </si>
  <si>
    <t>Control</t>
  </si>
  <si>
    <t>CSF Budget - Outcome Based</t>
  </si>
  <si>
    <t>1. Programme and Project Activities (PPA)</t>
  </si>
  <si>
    <t>% of Total</t>
  </si>
  <si>
    <t xml:space="preserve">Outcome 1: </t>
  </si>
  <si>
    <t>[insert outcome]</t>
  </si>
  <si>
    <t xml:space="preserve">Outcome 2: </t>
  </si>
  <si>
    <t xml:space="preserve">Outcome 3: </t>
  </si>
  <si>
    <t xml:space="preserve">Cross-cutting activities </t>
  </si>
  <si>
    <t>2. Subtotal PPA</t>
  </si>
  <si>
    <t xml:space="preserve">All years </t>
  </si>
  <si>
    <t>Unallocated Funds (max 15% of Subtotal PPA)</t>
  </si>
  <si>
    <t>max 15%</t>
  </si>
  <si>
    <t xml:space="preserve">3. Total PPA </t>
  </si>
  <si>
    <t>Information activities in Denmark (max 2% of Grand Total)</t>
  </si>
  <si>
    <t>max 2%</t>
  </si>
  <si>
    <t>Auditing in Denmark</t>
  </si>
  <si>
    <t>4. Total Costs</t>
  </si>
  <si>
    <t>Administration in Demark (max 7% Total Costs)</t>
  </si>
  <si>
    <t>max 7%</t>
  </si>
  <si>
    <t>5. Grand Total</t>
  </si>
  <si>
    <t>CSF Budget - Cost Categories Specification</t>
  </si>
  <si>
    <t xml:space="preserve">Cost Category </t>
  </si>
  <si>
    <t>A1</t>
  </si>
  <si>
    <t>Direct activity cost</t>
  </si>
  <si>
    <t>A2</t>
  </si>
  <si>
    <t>Implementation through local independent partner</t>
  </si>
  <si>
    <t>A3</t>
  </si>
  <si>
    <t>Allocated programme support cost</t>
  </si>
  <si>
    <t>A5</t>
  </si>
  <si>
    <t>Information activities in Denmark</t>
  </si>
  <si>
    <t>A6</t>
  </si>
  <si>
    <t>Unallocated Funds</t>
  </si>
  <si>
    <t>A7</t>
  </si>
  <si>
    <t>B1</t>
  </si>
  <si>
    <t>Administration in Demark</t>
  </si>
  <si>
    <t>CSF Budget - Geographic Specification</t>
  </si>
  <si>
    <t xml:space="preserve">I. PPA in Intervention Countries </t>
  </si>
  <si>
    <t xml:space="preserve">Country #1 </t>
  </si>
  <si>
    <t>[insert country]</t>
  </si>
  <si>
    <t>Country #2</t>
  </si>
  <si>
    <t>Country #3</t>
  </si>
  <si>
    <t>Country #4</t>
  </si>
  <si>
    <t>Country #5</t>
  </si>
  <si>
    <t xml:space="preserve">Subtotal PPA in intervention countries </t>
  </si>
  <si>
    <t xml:space="preserve">II. PPA in Denmark &amp; Global/Regional </t>
  </si>
  <si>
    <t>Denmark (DK Partner)</t>
  </si>
  <si>
    <t>Global &amp; Regional (DK Partner)</t>
  </si>
  <si>
    <t xml:space="preserve">Subtotal PPA in DK &amp; Global </t>
  </si>
  <si>
    <t>III. Total PPA</t>
  </si>
  <si>
    <t xml:space="preserve">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</si>
</sst>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4"/>
      <color rgb="FFFF000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b/>
      <sz val="11"/>
      <color rgb="FFFF0000"/>
      <name val="Garamond"/>
      <family val="1"/>
    </font>
    <font>
      <b/>
      <sz val="12"/>
      <color rgb="FFFF0000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i/>
      <sz val="11"/>
      <color rgb="FFFF0000"/>
      <name val="Garamond"/>
      <family val="1"/>
    </font>
    <font>
      <sz val="11"/>
      <color theme="1"/>
      <name val="Garamond"/>
      <family val="1"/>
    </font>
    <font>
      <b/>
      <i/>
      <sz val="10"/>
      <name val="Garamond"/>
      <family val="1"/>
    </font>
    <font>
      <b/>
      <i/>
      <sz val="11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center" vertical="justify"/>
    </xf>
    <xf numFmtId="0" fontId="9" fillId="3" borderId="4" xfId="0" applyFont="1" applyFill="1" applyBorder="1"/>
    <xf numFmtId="0" fontId="6" fillId="3" borderId="4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4" xfId="0" applyFont="1" applyBorder="1"/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3" fillId="0" borderId="4" xfId="1" applyNumberFormat="1" applyFont="1" applyBorder="1"/>
    <xf numFmtId="3" fontId="3" fillId="5" borderId="4" xfId="1" applyNumberFormat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>
      <alignment horizontal="center"/>
    </xf>
    <xf numFmtId="0" fontId="5" fillId="6" borderId="1" xfId="0" applyFont="1" applyFill="1" applyBorder="1"/>
    <xf numFmtId="0" fontId="13" fillId="6" borderId="3" xfId="0" applyFont="1" applyFill="1" applyBorder="1" applyAlignment="1">
      <alignment horizontal="right"/>
    </xf>
    <xf numFmtId="164" fontId="4" fillId="6" borderId="4" xfId="1" applyNumberFormat="1" applyFont="1" applyFill="1" applyBorder="1"/>
    <xf numFmtId="0" fontId="8" fillId="0" borderId="0" xfId="0" applyFont="1" applyAlignment="1">
      <alignment horizontal="right" vertical="center"/>
    </xf>
    <xf numFmtId="3" fontId="3" fillId="0" borderId="0" xfId="0" applyNumberFormat="1" applyFont="1"/>
    <xf numFmtId="0" fontId="8" fillId="0" borderId="0" xfId="0" applyFont="1" applyAlignment="1">
      <alignment horizontal="left" vertical="center"/>
    </xf>
    <xf numFmtId="0" fontId="12" fillId="0" borderId="12" xfId="0" applyFont="1" applyBorder="1"/>
    <xf numFmtId="0" fontId="14" fillId="0" borderId="0" xfId="0" applyFont="1" applyProtection="1">
      <protection locked="0"/>
    </xf>
    <xf numFmtId="164" fontId="15" fillId="2" borderId="5" xfId="1" applyNumberFormat="1" applyFont="1" applyFill="1" applyBorder="1" applyProtection="1"/>
    <xf numFmtId="9" fontId="12" fillId="6" borderId="13" xfId="2" applyFont="1" applyFill="1" applyBorder="1"/>
    <xf numFmtId="164" fontId="15" fillId="2" borderId="12" xfId="1" applyNumberFormat="1" applyFont="1" applyFill="1" applyBorder="1" applyProtection="1"/>
    <xf numFmtId="9" fontId="12" fillId="6" borderId="11" xfId="2" applyFont="1" applyFill="1" applyBorder="1"/>
    <xf numFmtId="164" fontId="12" fillId="6" borderId="1" xfId="1" applyNumberFormat="1" applyFont="1" applyFill="1" applyBorder="1" applyProtection="1">
      <protection locked="0"/>
    </xf>
    <xf numFmtId="9" fontId="12" fillId="6" borderId="4" xfId="2" applyFont="1" applyFill="1" applyBorder="1"/>
    <xf numFmtId="0" fontId="16" fillId="0" borderId="0" xfId="0" applyFont="1" applyAlignment="1">
      <alignment horizontal="right"/>
    </xf>
    <xf numFmtId="0" fontId="4" fillId="7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165" fontId="3" fillId="4" borderId="0" xfId="2" applyNumberFormat="1" applyFont="1" applyFill="1" applyBorder="1"/>
    <xf numFmtId="164" fontId="12" fillId="6" borderId="1" xfId="1" applyNumberFormat="1" applyFont="1" applyFill="1" applyBorder="1"/>
    <xf numFmtId="9" fontId="12" fillId="6" borderId="11" xfId="2" applyFont="1" applyFill="1" applyBorder="1" applyAlignment="1">
      <alignment horizontal="center" vertical="center"/>
    </xf>
    <xf numFmtId="164" fontId="5" fillId="6" borderId="1" xfId="1" applyNumberFormat="1" applyFont="1" applyFill="1" applyBorder="1"/>
    <xf numFmtId="0" fontId="5" fillId="8" borderId="11" xfId="0" applyFont="1" applyFill="1" applyBorder="1" applyAlignment="1">
      <alignment horizontal="center" vertical="center" wrapText="1"/>
    </xf>
    <xf numFmtId="0" fontId="5" fillId="8" borderId="14" xfId="0" quotePrefix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12" fillId="10" borderId="1" xfId="0" applyFont="1" applyFill="1" applyBorder="1"/>
    <xf numFmtId="164" fontId="12" fillId="4" borderId="4" xfId="1" applyNumberFormat="1" applyFont="1" applyFill="1" applyBorder="1"/>
    <xf numFmtId="9" fontId="12" fillId="9" borderId="4" xfId="2" applyFont="1" applyFill="1" applyBorder="1"/>
    <xf numFmtId="0" fontId="5" fillId="9" borderId="1" xfId="0" applyFont="1" applyFill="1" applyBorder="1"/>
    <xf numFmtId="0" fontId="5" fillId="9" borderId="2" xfId="0" applyFont="1" applyFill="1" applyBorder="1"/>
    <xf numFmtId="164" fontId="5" fillId="9" borderId="4" xfId="1" applyNumberFormat="1" applyFont="1" applyFill="1" applyBorder="1"/>
    <xf numFmtId="9" fontId="5" fillId="9" borderId="4" xfId="2" applyFont="1" applyFill="1" applyBorder="1"/>
    <xf numFmtId="0" fontId="3" fillId="0" borderId="2" xfId="0" applyFont="1" applyBorder="1"/>
    <xf numFmtId="3" fontId="5" fillId="9" borderId="4" xfId="1" applyNumberFormat="1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>
      <alignment horizontal="center" vertical="center"/>
    </xf>
    <xf numFmtId="9" fontId="5" fillId="9" borderId="4" xfId="2" applyFont="1" applyFill="1" applyBorder="1" applyAlignment="1">
      <alignment horizontal="center" vertical="center"/>
    </xf>
    <xf numFmtId="0" fontId="14" fillId="0" borderId="10" xfId="0" quotePrefix="1" applyFont="1" applyBorder="1"/>
    <xf numFmtId="164" fontId="15" fillId="2" borderId="11" xfId="1" applyNumberFormat="1" applyFont="1" applyFill="1" applyBorder="1" applyProtection="1"/>
    <xf numFmtId="164" fontId="12" fillId="9" borderId="4" xfId="1" applyNumberFormat="1" applyFont="1" applyFill="1" applyBorder="1"/>
    <xf numFmtId="0" fontId="4" fillId="9" borderId="4" xfId="0" applyFont="1" applyFill="1" applyBorder="1" applyAlignment="1">
      <alignment horizontal="center" vertical="center"/>
    </xf>
    <xf numFmtId="0" fontId="12" fillId="0" borderId="12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" xfId="0" applyFont="1" applyBorder="1"/>
    <xf numFmtId="0" fontId="17" fillId="0" borderId="2" xfId="0" applyFont="1" applyBorder="1"/>
    <xf numFmtId="0" fontId="3" fillId="0" borderId="6" xfId="0" applyFont="1" applyBorder="1"/>
    <xf numFmtId="3" fontId="8" fillId="0" borderId="0" xfId="0" applyNumberFormat="1" applyFont="1"/>
    <xf numFmtId="164" fontId="12" fillId="0" borderId="5" xfId="1" applyNumberFormat="1" applyFont="1" applyFill="1" applyBorder="1" applyProtection="1">
      <protection locked="0"/>
    </xf>
    <xf numFmtId="164" fontId="12" fillId="0" borderId="12" xfId="1" applyNumberFormat="1" applyFont="1" applyFill="1" applyBorder="1" applyProtection="1">
      <protection locked="0"/>
    </xf>
    <xf numFmtId="164" fontId="12" fillId="0" borderId="12" xfId="1" applyNumberFormat="1" applyFont="1" applyFill="1" applyBorder="1"/>
    <xf numFmtId="164" fontId="12" fillId="0" borderId="4" xfId="1" applyNumberFormat="1" applyFont="1" applyFill="1" applyBorder="1"/>
    <xf numFmtId="164" fontId="12" fillId="0" borderId="11" xfId="1" applyNumberFormat="1" applyFont="1" applyFill="1" applyBorder="1" applyProtection="1">
      <protection locked="0"/>
    </xf>
    <xf numFmtId="0" fontId="17" fillId="9" borderId="1" xfId="0" applyFont="1" applyFill="1" applyBorder="1"/>
    <xf numFmtId="0" fontId="17" fillId="9" borderId="2" xfId="0" applyFont="1" applyFill="1" applyBorder="1"/>
    <xf numFmtId="0" fontId="5" fillId="9" borderId="1" xfId="0" applyFont="1" applyFill="1" applyBorder="1"/>
    <xf numFmtId="0" fontId="5" fillId="9" borderId="2" xfId="0" applyFont="1" applyFill="1" applyBorder="1"/>
    <xf numFmtId="0" fontId="9" fillId="8" borderId="5" xfId="0" applyFont="1" applyFill="1" applyBorder="1" applyAlignment="1">
      <alignment vertical="center"/>
    </xf>
    <xf numFmtId="0" fontId="9" fillId="8" borderId="6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5" fillId="9" borderId="3" xfId="0" applyFont="1" applyFill="1" applyBorder="1"/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6" borderId="1" xfId="0" applyFont="1" applyFill="1" applyBorder="1"/>
    <xf numFmtId="0" fontId="5" fillId="6" borderId="2" xfId="0" applyFont="1" applyFill="1" applyBorder="1"/>
    <xf numFmtId="0" fontId="12" fillId="0" borderId="12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12" xfId="0" applyFont="1" applyBorder="1"/>
    <xf numFmtId="0" fontId="12" fillId="0" borderId="0" xfId="0" applyFont="1"/>
    <xf numFmtId="0" fontId="12" fillId="0" borderId="12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left" wrapText="1"/>
    </xf>
    <xf numFmtId="0" fontId="13" fillId="8" borderId="9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vertic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857248</xdr:colOff>
      <xdr:row>0</xdr:row>
      <xdr:rowOff>171450</xdr:rowOff>
    </xdr:from>
    <xdr:to>
      <xdr:col>8</xdr:col>
      <xdr:colOff>276224</xdr:colOff>
      <xdr:row>0</xdr:row>
      <xdr:rowOff>571374</xdr:rowOff>
    </xdr:to>
    <xdr:pic>
      <xdr:nvPicPr>
        <xdr:cNvPr id="4" name="Picture 54" descr="CISU-eng-stor">
          <a:extLst>
            <a:ext uri="{FF2B5EF4-FFF2-40B4-BE49-F238E27FC236}">
              <a16:creationId xmlns:a16="http://schemas.microsoft.com/office/drawing/2014/main" id="{A9BA3B62-6C21-4520-96B2-3333DA0D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198" y="171450"/>
          <a:ext cx="2028826" cy="39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8382-F6FA-4056-BE41-69DD1D93238F}">
  <sheetPr>
    <pageSetUpPr fitToPage="1"/>
  </sheetPr>
  <dimension ref="B1:O56"/>
  <sheetViews>
    <sheetView tabSelected="1" workbookViewId="0">
      <selection activeCell="L40" sqref="L40"/>
    </sheetView>
  </sheetViews>
  <sheetFormatPr defaultRowHeight="15" x14ac:dyDescent="0.25"/>
  <cols>
    <col min="3" max="3" width="43.42578125" bestFit="1" customWidth="1"/>
    <col min="4" max="4" width="13.85546875" bestFit="1" customWidth="1"/>
    <col min="5" max="5" width="13.28515625" customWidth="1"/>
    <col min="6" max="6" width="13.5703125" customWidth="1"/>
    <col min="7" max="7" width="13.28515625" customWidth="1"/>
    <col min="8" max="8" width="13.42578125" customWidth="1"/>
    <col min="9" max="9" width="15.85546875" bestFit="1" customWidth="1"/>
    <col min="11" max="15" width="13.28515625" bestFit="1" customWidth="1"/>
  </cols>
  <sheetData>
    <row r="1" spans="2:12" ht="44.25" customHeight="1" x14ac:dyDescent="0.25">
      <c r="D1" t="s">
        <v>0</v>
      </c>
      <c r="H1" t="s">
        <v>0</v>
      </c>
    </row>
    <row r="2" spans="2:12" ht="23.25" x14ac:dyDescent="0.3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/>
      <c r="C3" s="3"/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B4" s="4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2:12" x14ac:dyDescent="0.25">
      <c r="B5" s="2"/>
      <c r="C5" s="3"/>
      <c r="D5" s="2"/>
      <c r="E5" s="2"/>
      <c r="F5" s="2"/>
      <c r="G5" s="2"/>
      <c r="H5" s="2"/>
      <c r="I5" s="2"/>
      <c r="J5" s="2"/>
      <c r="K5" s="2"/>
      <c r="L5" s="2"/>
    </row>
    <row r="6" spans="2:12" ht="18.75" x14ac:dyDescent="0.25">
      <c r="B6" s="76" t="s">
        <v>3</v>
      </c>
      <c r="C6" s="77"/>
      <c r="D6" s="77"/>
      <c r="E6" s="77"/>
      <c r="F6" s="77"/>
      <c r="G6" s="77"/>
      <c r="H6" s="77"/>
      <c r="I6" s="78"/>
      <c r="J6" s="2"/>
      <c r="K6" s="2"/>
      <c r="L6" s="2"/>
    </row>
    <row r="7" spans="2:12" ht="18.75" x14ac:dyDescent="0.25">
      <c r="B7" s="5" t="s">
        <v>4</v>
      </c>
      <c r="C7" s="6"/>
      <c r="D7" s="6"/>
      <c r="E7" s="6"/>
      <c r="F7" s="6"/>
      <c r="G7" s="6"/>
      <c r="H7" s="6"/>
      <c r="I7" s="2"/>
      <c r="J7" s="2"/>
      <c r="K7" s="2"/>
      <c r="L7" s="2"/>
    </row>
    <row r="8" spans="2:12" ht="18.75" x14ac:dyDescent="0.3">
      <c r="B8" s="7" t="s">
        <v>5</v>
      </c>
      <c r="C8" s="8"/>
      <c r="D8" s="9" t="s">
        <v>6</v>
      </c>
      <c r="E8" s="9">
        <v>2024</v>
      </c>
      <c r="F8" s="9">
        <v>2025</v>
      </c>
      <c r="G8" s="9">
        <v>2026</v>
      </c>
      <c r="H8" s="9">
        <v>2027</v>
      </c>
      <c r="I8" s="10"/>
      <c r="J8" s="11"/>
      <c r="K8" s="2"/>
      <c r="L8" s="2"/>
    </row>
    <row r="9" spans="2:12" x14ac:dyDescent="0.25">
      <c r="B9" s="12" t="s">
        <v>7</v>
      </c>
      <c r="C9" s="12"/>
      <c r="D9" s="13">
        <f>SUM(E9:H9)</f>
        <v>0</v>
      </c>
      <c r="E9" s="14"/>
      <c r="F9" s="14"/>
      <c r="G9" s="14"/>
      <c r="H9" s="14"/>
      <c r="I9" s="2"/>
      <c r="J9" s="2"/>
      <c r="K9" s="2"/>
      <c r="L9" s="2"/>
    </row>
    <row r="10" spans="2:12" x14ac:dyDescent="0.25">
      <c r="B10" s="12" t="s">
        <v>8</v>
      </c>
      <c r="C10" s="12"/>
      <c r="D10" s="15" t="s">
        <v>9</v>
      </c>
      <c r="E10" s="16" t="s">
        <v>9</v>
      </c>
      <c r="F10" s="14"/>
      <c r="G10" s="14"/>
      <c r="H10" s="14"/>
      <c r="I10" s="2"/>
      <c r="J10" s="2"/>
      <c r="K10" s="2"/>
      <c r="L10" s="2"/>
    </row>
    <row r="11" spans="2:12" x14ac:dyDescent="0.25">
      <c r="B11" s="17" t="s">
        <v>10</v>
      </c>
      <c r="C11" s="18"/>
      <c r="D11" s="15" t="s">
        <v>9</v>
      </c>
      <c r="E11" s="19">
        <f>+E9</f>
        <v>0</v>
      </c>
      <c r="F11" s="19">
        <f t="shared" ref="F11:H11" si="0">+F9+F10</f>
        <v>0</v>
      </c>
      <c r="G11" s="19">
        <f t="shared" si="0"/>
        <v>0</v>
      </c>
      <c r="H11" s="19">
        <f t="shared" si="0"/>
        <v>0</v>
      </c>
      <c r="I11" s="2"/>
      <c r="J11" s="2"/>
      <c r="K11" s="2"/>
      <c r="L11" s="2"/>
    </row>
    <row r="12" spans="2:12" x14ac:dyDescent="0.25">
      <c r="B12" s="2"/>
      <c r="D12" s="20" t="s">
        <v>11</v>
      </c>
      <c r="E12" s="21">
        <f>E27-E11</f>
        <v>0</v>
      </c>
      <c r="F12" s="21">
        <f>F27-F11</f>
        <v>0</v>
      </c>
      <c r="G12" s="21">
        <f>G27-G11</f>
        <v>0</v>
      </c>
      <c r="H12" s="21">
        <f>H27-H11</f>
        <v>0</v>
      </c>
      <c r="I12" s="2"/>
      <c r="J12" s="2"/>
      <c r="K12" s="2"/>
      <c r="L12" s="2"/>
    </row>
    <row r="13" spans="2:12" ht="18.75" x14ac:dyDescent="0.25">
      <c r="B13" s="22" t="s">
        <v>4</v>
      </c>
      <c r="C13" s="6"/>
      <c r="D13" s="6"/>
      <c r="E13" s="6"/>
      <c r="F13" s="6"/>
      <c r="G13" s="6"/>
      <c r="H13" s="6"/>
      <c r="I13" s="2"/>
      <c r="J13" s="2"/>
      <c r="K13" s="2"/>
      <c r="L13" s="2"/>
    </row>
    <row r="14" spans="2:12" ht="15.75" x14ac:dyDescent="0.25">
      <c r="B14" s="79" t="s">
        <v>12</v>
      </c>
      <c r="C14" s="80"/>
      <c r="D14" s="80"/>
      <c r="E14" s="80"/>
      <c r="F14" s="80"/>
      <c r="G14" s="80"/>
      <c r="H14" s="80"/>
      <c r="I14" s="81"/>
      <c r="J14" s="2"/>
      <c r="K14" s="2"/>
      <c r="L14" s="2"/>
    </row>
    <row r="15" spans="2:12" x14ac:dyDescent="0.25">
      <c r="B15" s="90" t="s">
        <v>13</v>
      </c>
      <c r="C15" s="91"/>
      <c r="D15" s="92" t="s">
        <v>6</v>
      </c>
      <c r="E15" s="93">
        <v>2024</v>
      </c>
      <c r="F15" s="93">
        <v>2025</v>
      </c>
      <c r="G15" s="93">
        <v>2026</v>
      </c>
      <c r="H15" s="94">
        <v>2027</v>
      </c>
      <c r="I15" s="95" t="s">
        <v>14</v>
      </c>
      <c r="J15" s="2"/>
      <c r="K15" s="2"/>
      <c r="L15" s="2"/>
    </row>
    <row r="16" spans="2:12" x14ac:dyDescent="0.25">
      <c r="B16" s="23" t="s">
        <v>15</v>
      </c>
      <c r="C16" s="24" t="s">
        <v>16</v>
      </c>
      <c r="D16" s="25">
        <f>SUM(E16:H16)</f>
        <v>0</v>
      </c>
      <c r="E16" s="63"/>
      <c r="F16" s="63"/>
      <c r="G16" s="63"/>
      <c r="H16" s="63"/>
      <c r="I16" s="26" t="e">
        <f>+D16/D22</f>
        <v>#DIV/0!</v>
      </c>
      <c r="J16" s="2"/>
      <c r="K16" s="2"/>
      <c r="L16" s="2"/>
    </row>
    <row r="17" spans="2:15" x14ac:dyDescent="0.25">
      <c r="B17" s="23" t="s">
        <v>17</v>
      </c>
      <c r="C17" s="24" t="s">
        <v>16</v>
      </c>
      <c r="D17" s="27">
        <f t="shared" ref="D17:D26" si="1">SUM(E17:H17)</f>
        <v>0</v>
      </c>
      <c r="E17" s="64"/>
      <c r="F17" s="64"/>
      <c r="G17" s="64"/>
      <c r="H17" s="64"/>
      <c r="I17" s="28" t="e">
        <f>+D17/D22</f>
        <v>#DIV/0!</v>
      </c>
      <c r="J17" s="2"/>
      <c r="K17" s="2"/>
      <c r="L17" s="2"/>
    </row>
    <row r="18" spans="2:15" x14ac:dyDescent="0.25">
      <c r="B18" s="23" t="s">
        <v>18</v>
      </c>
      <c r="C18" s="24" t="s">
        <v>16</v>
      </c>
      <c r="D18" s="27">
        <f t="shared" si="1"/>
        <v>0</v>
      </c>
      <c r="E18" s="64"/>
      <c r="F18" s="64"/>
      <c r="G18" s="64"/>
      <c r="H18" s="64"/>
      <c r="I18" s="28" t="e">
        <f>+D18/D22</f>
        <v>#DIV/0!</v>
      </c>
      <c r="J18" s="2"/>
      <c r="K18" s="2"/>
      <c r="L18" s="2"/>
    </row>
    <row r="19" spans="2:15" x14ac:dyDescent="0.25">
      <c r="B19" s="23" t="s">
        <v>19</v>
      </c>
      <c r="C19" s="24"/>
      <c r="D19" s="27">
        <f t="shared" si="1"/>
        <v>0</v>
      </c>
      <c r="E19" s="64"/>
      <c r="F19" s="64"/>
      <c r="G19" s="64"/>
      <c r="H19" s="64"/>
      <c r="I19" s="28" t="e">
        <f>+D19/D23</f>
        <v>#DIV/0!</v>
      </c>
      <c r="J19" s="2"/>
      <c r="K19" s="2"/>
      <c r="L19" s="2"/>
    </row>
    <row r="20" spans="2:15" x14ac:dyDescent="0.25">
      <c r="B20" s="82" t="s">
        <v>20</v>
      </c>
      <c r="C20" s="83"/>
      <c r="D20" s="29">
        <f>+D16+D17+D18+D19</f>
        <v>0</v>
      </c>
      <c r="E20" s="29">
        <f>+E16+E17+E18+E19</f>
        <v>0</v>
      </c>
      <c r="F20" s="29">
        <f>+F16+F17+F18+F19</f>
        <v>0</v>
      </c>
      <c r="G20" s="29">
        <f>+G16+G17+G18+G19</f>
        <v>0</v>
      </c>
      <c r="H20" s="29">
        <f>+H16+H17+H18+H19</f>
        <v>0</v>
      </c>
      <c r="I20" s="30" t="e">
        <f t="shared" ref="I20" si="2">+D20/D25</f>
        <v>#DIV/0!</v>
      </c>
      <c r="J20" s="31" t="s">
        <v>11</v>
      </c>
      <c r="K20" s="32" t="s">
        <v>21</v>
      </c>
      <c r="L20" s="32">
        <v>2024</v>
      </c>
      <c r="M20" s="32">
        <v>2025</v>
      </c>
      <c r="N20" s="32">
        <v>2026</v>
      </c>
      <c r="O20" s="32">
        <v>2027</v>
      </c>
    </row>
    <row r="21" spans="2:15" x14ac:dyDescent="0.25">
      <c r="B21" s="84" t="s">
        <v>22</v>
      </c>
      <c r="C21" s="85"/>
      <c r="D21" s="27">
        <f t="shared" si="1"/>
        <v>0</v>
      </c>
      <c r="E21" s="64"/>
      <c r="F21" s="64"/>
      <c r="G21" s="64"/>
      <c r="H21" s="64"/>
      <c r="I21" s="28" t="e">
        <f>+D21/D22</f>
        <v>#DIV/0!</v>
      </c>
      <c r="J21" s="33" t="s">
        <v>23</v>
      </c>
      <c r="K21" s="34" t="e">
        <f>D21/D20</f>
        <v>#DIV/0!</v>
      </c>
      <c r="L21" s="34" t="e">
        <f>E21/E20</f>
        <v>#DIV/0!</v>
      </c>
      <c r="M21" s="34" t="e">
        <f t="shared" ref="M21:O21" si="3">F21/F20</f>
        <v>#DIV/0!</v>
      </c>
      <c r="N21" s="34" t="e">
        <f t="shared" si="3"/>
        <v>#DIV/0!</v>
      </c>
      <c r="O21" s="34" t="e">
        <f t="shared" si="3"/>
        <v>#DIV/0!</v>
      </c>
    </row>
    <row r="22" spans="2:15" x14ac:dyDescent="0.25">
      <c r="B22" s="82" t="s">
        <v>24</v>
      </c>
      <c r="C22" s="83"/>
      <c r="D22" s="35">
        <f>+D20+D21</f>
        <v>0</v>
      </c>
      <c r="E22" s="35">
        <f>+E20+E21</f>
        <v>0</v>
      </c>
      <c r="F22" s="35">
        <f t="shared" ref="F22:H22" si="4">+F20+F21</f>
        <v>0</v>
      </c>
      <c r="G22" s="35">
        <f t="shared" si="4"/>
        <v>0</v>
      </c>
      <c r="H22" s="35">
        <f t="shared" si="4"/>
        <v>0</v>
      </c>
      <c r="I22" s="30" t="e">
        <f>+D22/D27</f>
        <v>#DIV/0!</v>
      </c>
      <c r="J22" s="31"/>
      <c r="K22" s="31"/>
      <c r="L22" s="31"/>
      <c r="M22" s="31"/>
      <c r="N22" s="31"/>
      <c r="O22" s="31"/>
    </row>
    <row r="23" spans="2:15" x14ac:dyDescent="0.25">
      <c r="B23" s="84" t="s">
        <v>25</v>
      </c>
      <c r="C23" s="85"/>
      <c r="D23" s="27">
        <f t="shared" si="1"/>
        <v>0</v>
      </c>
      <c r="E23" s="64"/>
      <c r="F23" s="64"/>
      <c r="G23" s="64"/>
      <c r="H23" s="64"/>
      <c r="I23" s="30" t="e">
        <f>+D23/D27</f>
        <v>#DIV/0!</v>
      </c>
      <c r="J23" s="33" t="s">
        <v>26</v>
      </c>
      <c r="K23" s="34" t="e">
        <f>D23/D27</f>
        <v>#DIV/0!</v>
      </c>
      <c r="L23" s="34" t="e">
        <f>E23/E27</f>
        <v>#DIV/0!</v>
      </c>
      <c r="M23" s="34" t="e">
        <f>F23/F27</f>
        <v>#DIV/0!</v>
      </c>
      <c r="N23" s="34" t="e">
        <f>G23/G27</f>
        <v>#DIV/0!</v>
      </c>
      <c r="O23" s="34" t="e">
        <f>H23/H27</f>
        <v>#DIV/0!</v>
      </c>
    </row>
    <row r="24" spans="2:15" x14ac:dyDescent="0.25">
      <c r="B24" s="86" t="s">
        <v>27</v>
      </c>
      <c r="C24" s="87"/>
      <c r="D24" s="27">
        <f t="shared" si="1"/>
        <v>0</v>
      </c>
      <c r="E24" s="64"/>
      <c r="F24" s="64"/>
      <c r="G24" s="64"/>
      <c r="H24" s="64"/>
      <c r="I24" s="36" t="s">
        <v>9</v>
      </c>
      <c r="J24" s="2"/>
      <c r="K24" s="2"/>
      <c r="L24" s="2"/>
      <c r="M24" s="2"/>
      <c r="N24" s="2"/>
      <c r="O24" s="2"/>
    </row>
    <row r="25" spans="2:15" x14ac:dyDescent="0.25">
      <c r="B25" s="82" t="s">
        <v>28</v>
      </c>
      <c r="C25" s="83"/>
      <c r="D25" s="35">
        <f>+D22+D23+D24</f>
        <v>0</v>
      </c>
      <c r="E25" s="35">
        <f>+E22+E23+E24</f>
        <v>0</v>
      </c>
      <c r="F25" s="35">
        <f t="shared" ref="F25:H25" si="5">+F22+F23+F24</f>
        <v>0</v>
      </c>
      <c r="G25" s="35">
        <f t="shared" si="5"/>
        <v>0</v>
      </c>
      <c r="H25" s="35">
        <f t="shared" si="5"/>
        <v>0</v>
      </c>
      <c r="I25" s="30" t="e">
        <f>+D25/$D$27</f>
        <v>#DIV/0!</v>
      </c>
      <c r="J25" s="31"/>
      <c r="K25" s="31"/>
      <c r="L25" s="31"/>
      <c r="M25" s="31"/>
      <c r="N25" s="31"/>
      <c r="O25" s="31"/>
    </row>
    <row r="26" spans="2:15" x14ac:dyDescent="0.25">
      <c r="B26" s="88" t="s">
        <v>29</v>
      </c>
      <c r="C26" s="89"/>
      <c r="D26" s="27">
        <f t="shared" si="1"/>
        <v>0</v>
      </c>
      <c r="E26" s="65"/>
      <c r="F26" s="65"/>
      <c r="G26" s="65"/>
      <c r="H26" s="65"/>
      <c r="I26" s="36" t="s">
        <v>9</v>
      </c>
      <c r="J26" s="33" t="s">
        <v>30</v>
      </c>
      <c r="K26" s="34" t="e">
        <f>D26/D25</f>
        <v>#DIV/0!</v>
      </c>
      <c r="L26" s="34" t="e">
        <f t="shared" ref="L26:O26" si="6">E26/E25</f>
        <v>#DIV/0!</v>
      </c>
      <c r="M26" s="34" t="e">
        <f t="shared" si="6"/>
        <v>#DIV/0!</v>
      </c>
      <c r="N26" s="34" t="e">
        <f t="shared" si="6"/>
        <v>#DIV/0!</v>
      </c>
      <c r="O26" s="34" t="e">
        <f t="shared" si="6"/>
        <v>#DIV/0!</v>
      </c>
    </row>
    <row r="27" spans="2:15" x14ac:dyDescent="0.25">
      <c r="B27" s="82" t="s">
        <v>31</v>
      </c>
      <c r="C27" s="83"/>
      <c r="D27" s="37">
        <f>D25+D26</f>
        <v>0</v>
      </c>
      <c r="E27" s="37">
        <f>E25+E26</f>
        <v>0</v>
      </c>
      <c r="F27" s="37">
        <f>F25+F26</f>
        <v>0</v>
      </c>
      <c r="G27" s="37">
        <f>G25+G26</f>
        <v>0</v>
      </c>
      <c r="H27" s="37">
        <f>H25+H26</f>
        <v>0</v>
      </c>
      <c r="I27" s="30" t="e">
        <f>+($D$25+$D$26)/$D$27</f>
        <v>#DIV/0!</v>
      </c>
      <c r="J27" s="2"/>
      <c r="K27" s="2"/>
      <c r="L27" s="2"/>
    </row>
    <row r="28" spans="2:1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5" ht="15.75" x14ac:dyDescent="0.25">
      <c r="B30" s="98" t="s">
        <v>32</v>
      </c>
      <c r="C30" s="99"/>
      <c r="D30" s="99"/>
      <c r="E30" s="99"/>
      <c r="F30" s="99"/>
      <c r="G30" s="99"/>
      <c r="H30" s="99"/>
      <c r="I30" s="100"/>
      <c r="J30" s="2"/>
      <c r="K30" s="2"/>
      <c r="L30" s="2"/>
    </row>
    <row r="31" spans="2:15" x14ac:dyDescent="0.25">
      <c r="B31" s="96" t="s">
        <v>33</v>
      </c>
      <c r="C31" s="97"/>
      <c r="D31" s="38" t="s">
        <v>6</v>
      </c>
      <c r="E31" s="38">
        <v>2024</v>
      </c>
      <c r="F31" s="38">
        <v>2025</v>
      </c>
      <c r="G31" s="38">
        <v>2026</v>
      </c>
      <c r="H31" s="38">
        <v>2027</v>
      </c>
      <c r="I31" s="39" t="s">
        <v>14</v>
      </c>
      <c r="J31" s="2"/>
      <c r="K31" s="2"/>
      <c r="L31" s="2"/>
    </row>
    <row r="32" spans="2:15" x14ac:dyDescent="0.25">
      <c r="B32" s="40" t="s">
        <v>34</v>
      </c>
      <c r="C32" s="41" t="s">
        <v>35</v>
      </c>
      <c r="D32" s="42">
        <f>SUM(E32:H32)</f>
        <v>0</v>
      </c>
      <c r="E32" s="66"/>
      <c r="F32" s="66"/>
      <c r="G32" s="66"/>
      <c r="H32" s="66"/>
      <c r="I32" s="43" t="e">
        <f>+D32/$D$27</f>
        <v>#DIV/0!</v>
      </c>
      <c r="J32" s="2"/>
      <c r="K32" s="2"/>
      <c r="L32" s="2"/>
    </row>
    <row r="33" spans="2:12" x14ac:dyDescent="0.25">
      <c r="B33" s="40" t="s">
        <v>36</v>
      </c>
      <c r="C33" s="41" t="s">
        <v>37</v>
      </c>
      <c r="D33" s="42">
        <f t="shared" ref="D33:D38" si="7">SUM(E33:H33)</f>
        <v>0</v>
      </c>
      <c r="E33" s="66"/>
      <c r="F33" s="66"/>
      <c r="G33" s="66"/>
      <c r="H33" s="66"/>
      <c r="I33" s="43" t="e">
        <f t="shared" ref="I33:I37" si="8">+D33/$D$27</f>
        <v>#DIV/0!</v>
      </c>
      <c r="J33" s="2"/>
      <c r="K33" s="2"/>
      <c r="L33" s="2"/>
    </row>
    <row r="34" spans="2:12" x14ac:dyDescent="0.25">
      <c r="B34" s="40" t="s">
        <v>38</v>
      </c>
      <c r="C34" s="41" t="s">
        <v>39</v>
      </c>
      <c r="D34" s="42">
        <f t="shared" si="7"/>
        <v>0</v>
      </c>
      <c r="E34" s="66"/>
      <c r="F34" s="66"/>
      <c r="G34" s="66"/>
      <c r="H34" s="66"/>
      <c r="I34" s="43" t="e">
        <f>+D34/$D$27</f>
        <v>#DIV/0!</v>
      </c>
      <c r="J34" s="2"/>
      <c r="K34" s="2"/>
      <c r="L34" s="2"/>
    </row>
    <row r="35" spans="2:12" x14ac:dyDescent="0.25">
      <c r="B35" s="40" t="s">
        <v>40</v>
      </c>
      <c r="C35" s="41" t="s">
        <v>41</v>
      </c>
      <c r="D35" s="42">
        <f t="shared" si="7"/>
        <v>0</v>
      </c>
      <c r="E35" s="66"/>
      <c r="F35" s="66"/>
      <c r="G35" s="66"/>
      <c r="H35" s="66"/>
      <c r="I35" s="43" t="e">
        <f>+D35/$D$27</f>
        <v>#DIV/0!</v>
      </c>
      <c r="J35" s="2"/>
      <c r="K35" s="2"/>
      <c r="L35" s="2"/>
    </row>
    <row r="36" spans="2:12" x14ac:dyDescent="0.25">
      <c r="B36" s="40" t="s">
        <v>42</v>
      </c>
      <c r="C36" s="41" t="s">
        <v>43</v>
      </c>
      <c r="D36" s="42">
        <f t="shared" si="7"/>
        <v>0</v>
      </c>
      <c r="E36" s="66"/>
      <c r="F36" s="66"/>
      <c r="G36" s="66"/>
      <c r="H36" s="66"/>
      <c r="I36" s="43" t="e">
        <f t="shared" si="8"/>
        <v>#DIV/0!</v>
      </c>
      <c r="J36" s="2"/>
      <c r="K36" s="2"/>
      <c r="L36" s="2"/>
    </row>
    <row r="37" spans="2:12" x14ac:dyDescent="0.25">
      <c r="B37" s="40" t="s">
        <v>44</v>
      </c>
      <c r="C37" s="41" t="s">
        <v>27</v>
      </c>
      <c r="D37" s="42">
        <f t="shared" si="7"/>
        <v>0</v>
      </c>
      <c r="E37" s="66"/>
      <c r="F37" s="66"/>
      <c r="G37" s="66"/>
      <c r="H37" s="66"/>
      <c r="I37" s="43" t="e">
        <f t="shared" si="8"/>
        <v>#DIV/0!</v>
      </c>
      <c r="J37" s="2"/>
      <c r="K37" s="2"/>
      <c r="L37" s="2"/>
    </row>
    <row r="38" spans="2:12" x14ac:dyDescent="0.25">
      <c r="B38" s="40" t="s">
        <v>45</v>
      </c>
      <c r="C38" s="41" t="s">
        <v>46</v>
      </c>
      <c r="D38" s="42">
        <f t="shared" si="7"/>
        <v>0</v>
      </c>
      <c r="E38" s="66"/>
      <c r="F38" s="66"/>
      <c r="G38" s="66"/>
      <c r="H38" s="66"/>
      <c r="I38" s="43" t="e">
        <f>+D38/$D$27</f>
        <v>#DIV/0!</v>
      </c>
      <c r="J38" s="2"/>
      <c r="K38" s="2"/>
      <c r="L38" s="2"/>
    </row>
    <row r="39" spans="2:12" x14ac:dyDescent="0.25">
      <c r="B39" s="44"/>
      <c r="C39" s="45"/>
      <c r="D39" s="46">
        <f>D32+D33+D34+D35+D36+D37+D38</f>
        <v>0</v>
      </c>
      <c r="E39" s="46">
        <f>E32+E33+E34+E35+E36+E37+E38</f>
        <v>0</v>
      </c>
      <c r="F39" s="46">
        <f t="shared" ref="F39:H39" si="9">F32+F33+F34+F35+F36+F37+F38</f>
        <v>0</v>
      </c>
      <c r="G39" s="46">
        <f t="shared" si="9"/>
        <v>0</v>
      </c>
      <c r="H39" s="46">
        <f>H32+H33+H34+H35+H36+H37+H38</f>
        <v>0</v>
      </c>
      <c r="I39" s="47" t="e">
        <f>+D39/$D$27</f>
        <v>#DIV/0!</v>
      </c>
      <c r="J39" s="2"/>
      <c r="K39" s="2"/>
      <c r="L39" s="2"/>
    </row>
    <row r="40" spans="2:12" x14ac:dyDescent="0.25">
      <c r="B40" s="2"/>
      <c r="C40" s="48"/>
      <c r="D40" s="2"/>
      <c r="E40" s="2"/>
      <c r="F40" s="2"/>
      <c r="G40" s="2"/>
      <c r="H40" s="2"/>
      <c r="I40" s="2"/>
      <c r="J40" s="2"/>
      <c r="K40" s="2"/>
      <c r="L40" s="2"/>
    </row>
    <row r="41" spans="2:12" ht="15.75" x14ac:dyDescent="0.25">
      <c r="B41" s="72" t="s">
        <v>47</v>
      </c>
      <c r="C41" s="73"/>
      <c r="D41" s="73"/>
      <c r="E41" s="73"/>
      <c r="F41" s="73"/>
      <c r="G41" s="73"/>
      <c r="H41" s="73"/>
      <c r="I41" s="74"/>
      <c r="J41" s="10"/>
      <c r="K41" s="2"/>
    </row>
    <row r="42" spans="2:12" x14ac:dyDescent="0.25">
      <c r="B42" s="70" t="s">
        <v>48</v>
      </c>
      <c r="C42" s="71"/>
      <c r="D42" s="49" t="s">
        <v>6</v>
      </c>
      <c r="E42" s="50">
        <v>2024</v>
      </c>
      <c r="F42" s="50">
        <v>2025</v>
      </c>
      <c r="G42" s="50">
        <v>2026</v>
      </c>
      <c r="H42" s="50">
        <v>2027</v>
      </c>
      <c r="I42" s="51" t="s">
        <v>14</v>
      </c>
      <c r="J42" s="10"/>
      <c r="K42" s="2"/>
    </row>
    <row r="43" spans="2:12" x14ac:dyDescent="0.25">
      <c r="B43" s="23" t="s">
        <v>49</v>
      </c>
      <c r="C43" s="52" t="s">
        <v>50</v>
      </c>
      <c r="D43" s="53">
        <f>SUM(E43:H43)</f>
        <v>0</v>
      </c>
      <c r="E43" s="67"/>
      <c r="F43" s="67"/>
      <c r="G43" s="67"/>
      <c r="H43" s="67"/>
      <c r="I43" s="43" t="e">
        <f>+D43/$D$27</f>
        <v>#DIV/0!</v>
      </c>
      <c r="J43" s="2"/>
      <c r="K43" s="2"/>
    </row>
    <row r="44" spans="2:12" x14ac:dyDescent="0.25">
      <c r="B44" s="23" t="s">
        <v>51</v>
      </c>
      <c r="C44" s="52" t="s">
        <v>50</v>
      </c>
      <c r="D44" s="53">
        <f>SUM(E44:H44)</f>
        <v>0</v>
      </c>
      <c r="E44" s="67"/>
      <c r="F44" s="67"/>
      <c r="G44" s="67"/>
      <c r="H44" s="67"/>
      <c r="I44" s="43" t="e">
        <f t="shared" ref="I44:I48" si="10">+D44/$D$27</f>
        <v>#DIV/0!</v>
      </c>
      <c r="J44" s="2"/>
      <c r="K44" s="2"/>
    </row>
    <row r="45" spans="2:12" x14ac:dyDescent="0.25">
      <c r="B45" s="23" t="s">
        <v>52</v>
      </c>
      <c r="C45" s="52" t="s">
        <v>50</v>
      </c>
      <c r="D45" s="53">
        <f t="shared" ref="D45:D47" si="11">SUM(E45:H45)</f>
        <v>0</v>
      </c>
      <c r="E45" s="67"/>
      <c r="F45" s="67"/>
      <c r="G45" s="67"/>
      <c r="H45" s="67"/>
      <c r="I45" s="43" t="e">
        <f t="shared" si="10"/>
        <v>#DIV/0!</v>
      </c>
      <c r="J45" s="2"/>
      <c r="K45" s="2"/>
    </row>
    <row r="46" spans="2:12" x14ac:dyDescent="0.25">
      <c r="B46" s="23" t="s">
        <v>53</v>
      </c>
      <c r="C46" s="52" t="s">
        <v>50</v>
      </c>
      <c r="D46" s="53">
        <f t="shared" si="11"/>
        <v>0</v>
      </c>
      <c r="E46" s="67"/>
      <c r="F46" s="67"/>
      <c r="G46" s="67"/>
      <c r="H46" s="67"/>
      <c r="I46" s="43" t="e">
        <f t="shared" si="10"/>
        <v>#DIV/0!</v>
      </c>
      <c r="J46" s="2"/>
      <c r="K46" s="2"/>
    </row>
    <row r="47" spans="2:12" x14ac:dyDescent="0.25">
      <c r="B47" s="23" t="s">
        <v>54</v>
      </c>
      <c r="C47" s="52" t="s">
        <v>50</v>
      </c>
      <c r="D47" s="53">
        <f t="shared" si="11"/>
        <v>0</v>
      </c>
      <c r="E47" s="67"/>
      <c r="F47" s="67"/>
      <c r="G47" s="67"/>
      <c r="H47" s="67"/>
      <c r="I47" s="43" t="e">
        <f t="shared" si="10"/>
        <v>#DIV/0!</v>
      </c>
      <c r="J47" s="2"/>
      <c r="K47" s="2"/>
    </row>
    <row r="48" spans="2:12" x14ac:dyDescent="0.25">
      <c r="B48" s="68" t="s">
        <v>55</v>
      </c>
      <c r="C48" s="69"/>
      <c r="D48" s="54">
        <f>D43+D44+D45+D46+D47</f>
        <v>0</v>
      </c>
      <c r="E48" s="54">
        <f t="shared" ref="E48:H48" si="12">E43+E44+E45+E46+E47</f>
        <v>0</v>
      </c>
      <c r="F48" s="54">
        <f t="shared" si="12"/>
        <v>0</v>
      </c>
      <c r="G48" s="54">
        <f t="shared" si="12"/>
        <v>0</v>
      </c>
      <c r="H48" s="54">
        <f>H43+H44+H45+H46+H47</f>
        <v>0</v>
      </c>
      <c r="I48" s="43" t="e">
        <f t="shared" si="10"/>
        <v>#DIV/0!</v>
      </c>
      <c r="J48" s="2"/>
      <c r="K48" s="2"/>
    </row>
    <row r="49" spans="2:12" x14ac:dyDescent="0.25">
      <c r="B49" s="70" t="s">
        <v>56</v>
      </c>
      <c r="C49" s="75"/>
      <c r="D49" s="49" t="s">
        <v>6</v>
      </c>
      <c r="E49" s="55">
        <v>2024</v>
      </c>
      <c r="F49" s="55">
        <v>2025</v>
      </c>
      <c r="G49" s="55">
        <v>2026</v>
      </c>
      <c r="H49" s="55">
        <v>2027</v>
      </c>
      <c r="I49" s="51" t="s">
        <v>14</v>
      </c>
      <c r="J49" s="10"/>
      <c r="K49" s="2"/>
    </row>
    <row r="50" spans="2:12" x14ac:dyDescent="0.25">
      <c r="B50" s="56" t="s">
        <v>57</v>
      </c>
      <c r="C50" s="57"/>
      <c r="D50" s="53">
        <f>SUM(E50:H50)</f>
        <v>0</v>
      </c>
      <c r="E50" s="67"/>
      <c r="F50" s="67"/>
      <c r="G50" s="67"/>
      <c r="H50" s="67"/>
      <c r="I50" s="43" t="e">
        <f>+D50/$D$27</f>
        <v>#DIV/0!</v>
      </c>
      <c r="J50" s="2"/>
      <c r="K50" s="2"/>
    </row>
    <row r="51" spans="2:12" x14ac:dyDescent="0.25">
      <c r="B51" s="23" t="s">
        <v>58</v>
      </c>
      <c r="C51" s="58"/>
      <c r="D51" s="53">
        <f>SUM(E51:H51)</f>
        <v>0</v>
      </c>
      <c r="E51" s="67"/>
      <c r="F51" s="67"/>
      <c r="G51" s="67"/>
      <c r="H51" s="67"/>
      <c r="I51" s="43" t="e">
        <f t="shared" ref="I51:I54" si="13">+D51/$D$27</f>
        <v>#DIV/0!</v>
      </c>
      <c r="J51" s="2"/>
      <c r="K51" s="2"/>
    </row>
    <row r="52" spans="2:12" x14ac:dyDescent="0.25">
      <c r="B52" s="68" t="s">
        <v>59</v>
      </c>
      <c r="C52" s="69"/>
      <c r="D52" s="54">
        <f>D50+D51</f>
        <v>0</v>
      </c>
      <c r="E52" s="54">
        <f t="shared" ref="E52:H52" si="14">E50+E51</f>
        <v>0</v>
      </c>
      <c r="F52" s="54">
        <f t="shared" si="14"/>
        <v>0</v>
      </c>
      <c r="G52" s="54">
        <f t="shared" si="14"/>
        <v>0</v>
      </c>
      <c r="H52" s="54">
        <f t="shared" si="14"/>
        <v>0</v>
      </c>
      <c r="I52" s="43" t="e">
        <f t="shared" si="13"/>
        <v>#DIV/0!</v>
      </c>
      <c r="J52" s="2"/>
      <c r="K52" s="2"/>
    </row>
    <row r="53" spans="2:12" x14ac:dyDescent="0.25">
      <c r="B53" s="59" t="s">
        <v>22</v>
      </c>
      <c r="C53" s="60"/>
      <c r="D53" s="53">
        <f>SUM(E53:H53)</f>
        <v>0</v>
      </c>
      <c r="E53" s="67"/>
      <c r="F53" s="67"/>
      <c r="G53" s="67"/>
      <c r="H53" s="67"/>
      <c r="I53" s="43" t="e">
        <f t="shared" si="13"/>
        <v>#DIV/0!</v>
      </c>
      <c r="J53" s="2"/>
      <c r="K53" s="2"/>
    </row>
    <row r="54" spans="2:12" x14ac:dyDescent="0.25">
      <c r="B54" s="70" t="s">
        <v>60</v>
      </c>
      <c r="C54" s="71"/>
      <c r="D54" s="54">
        <f>+D$48+D$52+D53</f>
        <v>0</v>
      </c>
      <c r="E54" s="54">
        <f>+E$48+E$52+E53</f>
        <v>0</v>
      </c>
      <c r="F54" s="54">
        <f>+F$48+F$52+F53</f>
        <v>0</v>
      </c>
      <c r="G54" s="54">
        <f>+G$48+G$52+G53</f>
        <v>0</v>
      </c>
      <c r="H54" s="54">
        <f>+H$48+H$52+H53</f>
        <v>0</v>
      </c>
      <c r="I54" s="43" t="e">
        <f t="shared" si="13"/>
        <v>#DIV/0!</v>
      </c>
      <c r="J54" s="2"/>
      <c r="K54" s="2"/>
    </row>
    <row r="55" spans="2:12" x14ac:dyDescent="0.25">
      <c r="B55" s="2"/>
      <c r="C55" s="61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C56" s="33" t="s">
        <v>61</v>
      </c>
      <c r="D56" s="62">
        <f>D22-D54</f>
        <v>0</v>
      </c>
      <c r="E56" s="62">
        <f>E22-E54</f>
        <v>0</v>
      </c>
      <c r="F56" s="62">
        <f>F22-F54</f>
        <v>0</v>
      </c>
      <c r="G56" s="62">
        <f>G22-G54</f>
        <v>0</v>
      </c>
      <c r="H56" s="62">
        <f>H22-H54</f>
        <v>0</v>
      </c>
    </row>
  </sheetData>
  <mergeCells count="19">
    <mergeCell ref="B31:C31"/>
    <mergeCell ref="B30:I30"/>
    <mergeCell ref="B6:I6"/>
    <mergeCell ref="B14:I14"/>
    <mergeCell ref="B15:C15"/>
    <mergeCell ref="B20:C20"/>
    <mergeCell ref="B21:C21"/>
    <mergeCell ref="B22:C22"/>
    <mergeCell ref="B23:C23"/>
    <mergeCell ref="B24:C24"/>
    <mergeCell ref="B25:C25"/>
    <mergeCell ref="B26:C26"/>
    <mergeCell ref="B27:C27"/>
    <mergeCell ref="B52:C52"/>
    <mergeCell ref="B54:C54"/>
    <mergeCell ref="B41:I41"/>
    <mergeCell ref="B42:C42"/>
    <mergeCell ref="B48:C48"/>
    <mergeCell ref="B49:C49"/>
  </mergeCells>
  <pageMargins left="0.7" right="0.7" top="0.75" bottom="0.75" header="0.3" footer="0.3"/>
  <pageSetup scale="5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74DD3-86BA-44D8-AC1E-B8EBB1D07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D00C1-DF51-49DE-8ABB-FEC13C4E80C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3.xml><?xml version="1.0" encoding="utf-8"?>
<ds:datastoreItem xmlns:ds="http://schemas.openxmlformats.org/officeDocument/2006/customXml" ds:itemID="{94E3F170-0BE2-4C2B-B909-62DFF4897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Draft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Kirketerp Frandsen</dc:creator>
  <cp:keywords/>
  <dc:description/>
  <cp:lastModifiedBy>Marie Kirketerp Frandsen</cp:lastModifiedBy>
  <cp:revision/>
  <dcterms:created xsi:type="dcterms:W3CDTF">2022-08-22T08:13:30Z</dcterms:created>
  <dcterms:modified xsi:type="dcterms:W3CDTF">2023-01-27T08:42:33Z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MediaServiceImageTags">
    <vt:lpwstr/>
  </property>
</Properties>
</file>